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foresightgroupllp-my.sharepoint.com/personal/ewinter_foresightgroup_eu/Documents/FSG/HY/"/>
    </mc:Choice>
  </mc:AlternateContent>
  <xr:revisionPtr revIDLastSave="0" documentId="14_{0B43C087-C65B-42E7-B497-933361D3E629}" xr6:coauthVersionLast="47" xr6:coauthVersionMax="47" xr10:uidLastSave="{00000000-0000-0000-0000-000000000000}"/>
  <bookViews>
    <workbookView xWindow="-110" yWindow="-110" windowWidth="19420" windowHeight="11500" tabRatio="906" xr2:uid="{94CD8C15-A01A-47CA-8566-CB80D3726D5C}"/>
  </bookViews>
  <sheets>
    <sheet name="ToC" sheetId="23" r:id="rId1"/>
    <sheet name="1a) P&amp;L + EBITDA + FTE" sheetId="29" r:id="rId2"/>
    <sheet name="1b) Revenue + Revenue Margins" sheetId="24" r:id="rId3"/>
    <sheet name="1c) Costs" sheetId="25" r:id="rId4"/>
    <sheet name="2) Balance Sheet" sheetId="26" r:id="rId5"/>
    <sheet name="3) Cashflow" sheetId="27" r:id="rId6"/>
    <sheet name="4a) Currency exposure" sheetId="28" r:id="rId7"/>
    <sheet name="4b) Investment activity" sheetId="5" r:id="rId8"/>
    <sheet name="4c) Fund information" sheetId="6" r:id="rId9"/>
    <sheet name="5) Fund performance" sheetId="11" r:id="rId10"/>
    <sheet name="6) FUM Bridge" sheetId="22" r:id="rId11"/>
  </sheets>
  <definedNames>
    <definedName name="CIQWBGuid" hidden="1">"2e7cd6f7-1590-4b1a-bc80-4c7c12c95eec"</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"08/13/2018 10:59:12"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aster_Check">#REF!</definedName>
    <definedName name="_xlnm.Print_Area" localSheetId="1">'1a) P&amp;L + EBITDA + FTE'!$B$2:$BD$3</definedName>
    <definedName name="_xlnm.Print_Area" localSheetId="2">'1b) Revenue + Revenue Margins'!$B$2:$BD$28</definedName>
    <definedName name="_xlnm.Print_Area" localSheetId="7">'4b) Investment activity'!$A$1:$E$61</definedName>
    <definedName name="_xlnm.Print_Area" localSheetId="8">'4c) Fund information'!$A$1:$M$56</definedName>
    <definedName name="_xlnm.Print_Area" localSheetId="9">'5) Fund performance'!$A$1:$C$58</definedName>
    <definedName name="_xlnm.Print_Titles" localSheetId="1">'1a) P&amp;L + EBITDA + FTE'!$B:$B</definedName>
    <definedName name="_xlnm.Print_Titles" localSheetId="2">'1b) Revenue + Revenue Margins'!$B:$B</definedName>
    <definedName name="Tolerance" localSheetId="0">#REF!</definedName>
    <definedName name="Toleran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1" i="29" l="1"/>
  <c r="AE31" i="29"/>
  <c r="AD31" i="29"/>
</calcChain>
</file>

<file path=xl/sharedStrings.xml><?xml version="1.0" encoding="utf-8"?>
<sst xmlns="http://schemas.openxmlformats.org/spreadsheetml/2006/main" count="1692" uniqueCount="391">
  <si>
    <t>GBP</t>
  </si>
  <si>
    <t>EUR</t>
  </si>
  <si>
    <t>USD</t>
  </si>
  <si>
    <t>Investment activity</t>
  </si>
  <si>
    <t>Retail</t>
  </si>
  <si>
    <t>VCTs</t>
  </si>
  <si>
    <t>OEICs</t>
  </si>
  <si>
    <t>£m</t>
  </si>
  <si>
    <t>Infrastructure</t>
  </si>
  <si>
    <t>Private Equity</t>
  </si>
  <si>
    <t>FCM</t>
  </si>
  <si>
    <t>Fundraising</t>
  </si>
  <si>
    <t>Institutional</t>
  </si>
  <si>
    <t>Private</t>
  </si>
  <si>
    <t>Total retail</t>
  </si>
  <si>
    <t>Total institutional</t>
  </si>
  <si>
    <t>Realisations</t>
  </si>
  <si>
    <t>Deployment</t>
  </si>
  <si>
    <t>Retail vehicles</t>
  </si>
  <si>
    <t>Institutional vehicles</t>
  </si>
  <si>
    <t>Reporting segment</t>
  </si>
  <si>
    <t>Client type</t>
  </si>
  <si>
    <t>Asset location</t>
  </si>
  <si>
    <t>Institutional/Retail</t>
  </si>
  <si>
    <t>Evergreen</t>
  </si>
  <si>
    <t>FSFL</t>
  </si>
  <si>
    <t>Foresight VCT</t>
  </si>
  <si>
    <t>Foresight Enterprise VCT</t>
  </si>
  <si>
    <t>Infrastructure / PE</t>
  </si>
  <si>
    <t>Total listed investment trusts</t>
  </si>
  <si>
    <t>UK regional funds</t>
  </si>
  <si>
    <t>Global</t>
  </si>
  <si>
    <t>Foresight Infrastructure total</t>
  </si>
  <si>
    <t>Foresight Capital Management total</t>
  </si>
  <si>
    <t>Total private infrastructure funds and SMAs</t>
  </si>
  <si>
    <t>Listed investment trusts</t>
  </si>
  <si>
    <t>N</t>
  </si>
  <si>
    <t>Y</t>
  </si>
  <si>
    <t>Notes</t>
  </si>
  <si>
    <r>
      <t>Fund performance</t>
    </r>
    <r>
      <rPr>
        <b/>
        <u/>
        <vertAlign val="superscript"/>
        <sz val="24"/>
        <color theme="1"/>
        <rFont val="Calibri"/>
        <family val="2"/>
        <scheme val="minor"/>
      </rPr>
      <t>1</t>
    </r>
  </si>
  <si>
    <t>Expected duration</t>
  </si>
  <si>
    <t>Fund information</t>
  </si>
  <si>
    <t>Total fundraising</t>
  </si>
  <si>
    <t>Total deployment</t>
  </si>
  <si>
    <t>Total realisations</t>
  </si>
  <si>
    <t>Total OEIC</t>
  </si>
  <si>
    <t>Closed-ended funds</t>
  </si>
  <si>
    <t>Fund type</t>
  </si>
  <si>
    <t>2% NAV</t>
  </si>
  <si>
    <t>Listed</t>
  </si>
  <si>
    <t>1-2% NAV</t>
  </si>
  <si>
    <t>OEIC</t>
  </si>
  <si>
    <t>0.65% NAV</t>
  </si>
  <si>
    <t>0.85% NAV</t>
  </si>
  <si>
    <t>0.45% AUM</t>
  </si>
  <si>
    <t>0.65-0.85% NAV</t>
  </si>
  <si>
    <t>0.9-1% NAV</t>
  </si>
  <si>
    <t>Limited Partnership</t>
  </si>
  <si>
    <t>Total private regional funds</t>
  </si>
  <si>
    <t>Total private asset management agreements</t>
  </si>
  <si>
    <t>Performance</t>
  </si>
  <si>
    <t>Start / Vintage</t>
  </si>
  <si>
    <t>Total closed-ended funds</t>
  </si>
  <si>
    <t>UK/EUR/AUS</t>
  </si>
  <si>
    <t xml:space="preserve">UK/EUR </t>
  </si>
  <si>
    <t>Contractual potential for performance fee</t>
  </si>
  <si>
    <t>Target management fee</t>
  </si>
  <si>
    <t>Total other retail infrastructure funds</t>
  </si>
  <si>
    <t>2. Listed company performance based on most recently published returns since inception</t>
  </si>
  <si>
    <t>Private infrastructure funds and SMAs</t>
  </si>
  <si>
    <t>Private Infrastructure Fund 1</t>
  </si>
  <si>
    <t>Private Infrastructure Fund 2</t>
  </si>
  <si>
    <t>Private Infrastructure Fund 3</t>
  </si>
  <si>
    <t>Private Infrastructure Fund 4</t>
  </si>
  <si>
    <t>Private Infrastructure Fund 5</t>
  </si>
  <si>
    <t>Private Infrastructure Fund 6</t>
  </si>
  <si>
    <t>1. Past performance is not a reliable indicator of future results. Excludes private funds with &lt;£100m FUM</t>
  </si>
  <si>
    <t>c. 10 years</t>
  </si>
  <si>
    <t>Fund currency</t>
  </si>
  <si>
    <t>Since Nov-16</t>
  </si>
  <si>
    <t>c. 2% NAV</t>
  </si>
  <si>
    <t>Since Jan-12</t>
  </si>
  <si>
    <t>Private Infrastructure Fund 1 co-investment</t>
  </si>
  <si>
    <t>GBP / EUR</t>
  </si>
  <si>
    <t>c. 2% commitment</t>
  </si>
  <si>
    <t>Early stage fund, not yet disclosed</t>
  </si>
  <si>
    <t>Government project, undisclosed</t>
  </si>
  <si>
    <t>1. Venture capital trust (VCT)</t>
  </si>
  <si>
    <t>2. Open-ended investment company (OEIC)</t>
  </si>
  <si>
    <t>3. Closed-ended fund (CEF)</t>
  </si>
  <si>
    <r>
      <t>VCTs</t>
    </r>
    <r>
      <rPr>
        <vertAlign val="superscript"/>
        <sz val="11"/>
        <color theme="1"/>
        <rFont val="Calibri"/>
        <family val="2"/>
        <scheme val="minor"/>
      </rPr>
      <t>1</t>
    </r>
  </si>
  <si>
    <r>
      <t>OEICs</t>
    </r>
    <r>
      <rPr>
        <vertAlign val="superscript"/>
        <sz val="11"/>
        <color theme="1"/>
        <rFont val="Calibri"/>
        <family val="2"/>
        <scheme val="minor"/>
      </rPr>
      <t>2</t>
    </r>
  </si>
  <si>
    <r>
      <t>CEFs</t>
    </r>
    <r>
      <rPr>
        <vertAlign val="superscript"/>
        <sz val="11"/>
        <color theme="1"/>
        <rFont val="Calibri"/>
        <family val="2"/>
        <scheme val="minor"/>
      </rPr>
      <t>3</t>
    </r>
  </si>
  <si>
    <t>Other retail</t>
  </si>
  <si>
    <t>Regional Private Equity Fund 1</t>
  </si>
  <si>
    <t>Regional Private Equity Fund 2</t>
  </si>
  <si>
    <t>Early stage, Typical target IRR 15%</t>
  </si>
  <si>
    <t>Limited Partnership / Unlisted Unit Trust / Direct Investment</t>
  </si>
  <si>
    <t>UK/EUR/AUS/NZ</t>
  </si>
  <si>
    <t>c. 0.3%-0.85% NAV</t>
  </si>
  <si>
    <t>c. 0.25%-1.5% on NAV, Committed or Deployed</t>
  </si>
  <si>
    <t>Y/N</t>
  </si>
  <si>
    <t>GBP/EUR/AUD</t>
  </si>
  <si>
    <r>
      <t>VCTs</t>
    </r>
    <r>
      <rPr>
        <b/>
        <vertAlign val="superscript"/>
        <sz val="12"/>
        <rFont val="Calibri"/>
        <family val="2"/>
        <scheme val="minor"/>
      </rPr>
      <t>2</t>
    </r>
  </si>
  <si>
    <r>
      <t>OEICs</t>
    </r>
    <r>
      <rPr>
        <b/>
        <vertAlign val="superscript"/>
        <sz val="12"/>
        <rFont val="Calibri"/>
        <family val="2"/>
        <scheme val="minor"/>
      </rPr>
      <t>3</t>
    </r>
  </si>
  <si>
    <r>
      <t>Private infrastructure funds and SMAs</t>
    </r>
    <r>
      <rPr>
        <b/>
        <vertAlign val="superscript"/>
        <sz val="12"/>
        <rFont val="Calibri"/>
        <family val="2"/>
        <scheme val="minor"/>
      </rPr>
      <t>4</t>
    </r>
  </si>
  <si>
    <r>
      <t>UK regional funds</t>
    </r>
    <r>
      <rPr>
        <b/>
        <vertAlign val="superscript"/>
        <sz val="12"/>
        <rFont val="Calibri"/>
        <family val="2"/>
        <scheme val="minor"/>
      </rPr>
      <t>4</t>
    </r>
  </si>
  <si>
    <r>
      <t>Listed investment trusts</t>
    </r>
    <r>
      <rPr>
        <b/>
        <vertAlign val="superscript"/>
        <sz val="12"/>
        <rFont val="Calibri"/>
        <family val="2"/>
        <scheme val="minor"/>
      </rPr>
      <t>2</t>
    </r>
  </si>
  <si>
    <t>Closing</t>
  </si>
  <si>
    <t>Other movements</t>
  </si>
  <si>
    <t>Outflows</t>
  </si>
  <si>
    <t>Inflows</t>
  </si>
  <si>
    <t>Opening</t>
  </si>
  <si>
    <t>FUM £m</t>
  </si>
  <si>
    <t>Infrastructure SMAs 1 - 3</t>
  </si>
  <si>
    <t>Feb-17 to Dec-18</t>
  </si>
  <si>
    <t>4. Excludes future deployment rights</t>
  </si>
  <si>
    <t>5. OEICs perform ongoing trades, buying and selling shares of companies within the portfolios to ensure the portfolios remain in line with their mandate</t>
  </si>
  <si>
    <r>
      <t>Infrastructure</t>
    </r>
    <r>
      <rPr>
        <b/>
        <vertAlign val="superscript"/>
        <sz val="11"/>
        <color theme="1"/>
        <rFont val="Calibri"/>
        <family val="2"/>
        <scheme val="minor"/>
      </rPr>
      <t>4</t>
    </r>
  </si>
  <si>
    <r>
      <t>Ongoing</t>
    </r>
    <r>
      <rPr>
        <vertAlign val="superscript"/>
        <sz val="11"/>
        <color theme="1"/>
        <rFont val="Calibri"/>
        <family val="2"/>
        <scheme val="minor"/>
      </rPr>
      <t>5</t>
    </r>
  </si>
  <si>
    <r>
      <t>Foresight Enterprise VCT</t>
    </r>
    <r>
      <rPr>
        <vertAlign val="superscript"/>
        <sz val="11"/>
        <color rgb="FF000000"/>
        <rFont val="Calibri"/>
        <family val="2"/>
        <scheme val="minor"/>
      </rPr>
      <t>1</t>
    </r>
  </si>
  <si>
    <r>
      <t>Foresight VCT</t>
    </r>
    <r>
      <rPr>
        <vertAlign val="superscript"/>
        <sz val="11"/>
        <color rgb="FF000000"/>
        <rFont val="Calibri"/>
        <family val="2"/>
        <scheme val="minor"/>
      </rPr>
      <t>1</t>
    </r>
  </si>
  <si>
    <t>1. Unaudited FUM/AUM based on latest published NAV</t>
  </si>
  <si>
    <t>Total VCT</t>
  </si>
  <si>
    <t>2. FUM/AUM includes unallotted cash where applicable</t>
  </si>
  <si>
    <r>
      <t>AUM
(£'m)</t>
    </r>
    <r>
      <rPr>
        <b/>
        <vertAlign val="superscript"/>
        <sz val="11"/>
        <rFont val="Calibri"/>
        <family val="2"/>
        <scheme val="minor"/>
      </rPr>
      <t>2</t>
    </r>
  </si>
  <si>
    <r>
      <t>FUM
(£'m)</t>
    </r>
    <r>
      <rPr>
        <b/>
        <vertAlign val="superscript"/>
        <sz val="11"/>
        <rFont val="Calibri"/>
        <family val="2"/>
        <scheme val="minor"/>
      </rPr>
      <t>2</t>
    </r>
  </si>
  <si>
    <r>
      <t>Other private retail funds</t>
    </r>
    <r>
      <rPr>
        <b/>
        <vertAlign val="superscript"/>
        <sz val="12"/>
        <color theme="1"/>
        <rFont val="Calibri"/>
        <family val="2"/>
        <scheme val="minor"/>
      </rPr>
      <t>3</t>
    </r>
  </si>
  <si>
    <t>Private Retail Funds 1 - 2</t>
  </si>
  <si>
    <t>Other private retail funds</t>
  </si>
  <si>
    <t>Foresight Technology VCT</t>
  </si>
  <si>
    <r>
      <t>Foresight Technology VCT</t>
    </r>
    <r>
      <rPr>
        <vertAlign val="superscript"/>
        <sz val="11"/>
        <color rgb="FF000000"/>
        <rFont val="Calibri"/>
        <family val="2"/>
        <scheme val="minor"/>
      </rPr>
      <t>1</t>
    </r>
  </si>
  <si>
    <r>
      <t>Thames Ventures VCT 1</t>
    </r>
    <r>
      <rPr>
        <vertAlign val="superscript"/>
        <sz val="11"/>
        <color rgb="FF000000"/>
        <rFont val="Calibri"/>
        <family val="2"/>
        <scheme val="minor"/>
      </rPr>
      <t>1</t>
    </r>
  </si>
  <si>
    <t>Thames Ventures VCT 1</t>
  </si>
  <si>
    <t>Thames Ventures VCT 2</t>
  </si>
  <si>
    <t>UK/US</t>
  </si>
  <si>
    <t>FUM Bridge</t>
  </si>
  <si>
    <t>FIIF (ISIN: GB00BF0VS922)</t>
  </si>
  <si>
    <t>GRIF (ISIN: GB00BK0T9T82)</t>
  </si>
  <si>
    <t>SREF (ISIN: GB00BMFYBB80)</t>
  </si>
  <si>
    <t>SFT (ISIN: GB00BMYRR983)</t>
  </si>
  <si>
    <t>GRIF (Lux) (ISIN: LU2339919024)</t>
  </si>
  <si>
    <t>Cromwell (ISIN: US89156Y8782)</t>
  </si>
  <si>
    <t>Foresight Private Equity total</t>
  </si>
  <si>
    <t>AUM
(£'m)</t>
  </si>
  <si>
    <t>FUM
(£'m)</t>
  </si>
  <si>
    <t>UK/EUR/US</t>
  </si>
  <si>
    <t>Foresight Group total</t>
  </si>
  <si>
    <t>Private Infrastructure Fund 7</t>
  </si>
  <si>
    <t>3. Performance based on Total Shareholder Return since inception as at 30 September 2024</t>
  </si>
  <si>
    <t>4. Performance based on IRR since inception as at 30 September 2024</t>
  </si>
  <si>
    <t>Private Infrastructure Funds 1 - 10</t>
  </si>
  <si>
    <t>Sep-04 to Jun-24</t>
  </si>
  <si>
    <r>
      <t>Thames Ventures VCT 2</t>
    </r>
    <r>
      <rPr>
        <vertAlign val="superscript"/>
        <sz val="11"/>
        <color rgb="FF000000"/>
        <rFont val="Calibri"/>
        <family val="2"/>
        <scheme val="minor"/>
      </rPr>
      <t>1</t>
    </r>
  </si>
  <si>
    <t>H1 2025</t>
  </si>
  <si>
    <t>TSR 23.45%</t>
  </si>
  <si>
    <t>TSR 25.14%</t>
  </si>
  <si>
    <t>TSR 0.92%</t>
  </si>
  <si>
    <t>TSR -17.61%</t>
  </si>
  <si>
    <t>VAM (SICAV) (ISIN: LU2346233039)</t>
  </si>
  <si>
    <t>TSR -23.55%</t>
  </si>
  <si>
    <t>TSR 6.15%</t>
  </si>
  <si>
    <t>TSR 1.91%</t>
  </si>
  <si>
    <t>Closed-Ended Funds 1 - 4</t>
  </si>
  <si>
    <t>UK/Canada</t>
  </si>
  <si>
    <t>UK/US/Canada</t>
  </si>
  <si>
    <t>1.35-2.5% NAV</t>
  </si>
  <si>
    <t>Regional Private Equity Funds 1 - 13</t>
  </si>
  <si>
    <t>Jun '24 NAVTR 235.6p</t>
  </si>
  <si>
    <t>Jun '24 NAVTR 139.6p</t>
  </si>
  <si>
    <t>Jun '24 NAVTR 98.3p</t>
  </si>
  <si>
    <t>Jun '24 NAVTR 92.4p</t>
  </si>
  <si>
    <t>Jun '24 NAVTR 50.9p-103.1p</t>
  </si>
  <si>
    <t>IRR 11.3%</t>
  </si>
  <si>
    <t>IRR 35.4%</t>
  </si>
  <si>
    <t>Regional Private Equity Funds 3 - 13</t>
  </si>
  <si>
    <t>UK/Ireland</t>
  </si>
  <si>
    <t>FGEN (previously JLEN)</t>
  </si>
  <si>
    <t>Gross IRR 13.0%</t>
  </si>
  <si>
    <t>Gross IRR 11.5%</t>
  </si>
  <si>
    <t>Gross IRR 8.6%</t>
  </si>
  <si>
    <t>0.75-0.95% NAV</t>
  </si>
  <si>
    <t>TSR 50.8%, Annualised 4.6%</t>
  </si>
  <si>
    <t>Sep '24 NAVTR 119.6%</t>
  </si>
  <si>
    <t>Sep '24 NAVTR 115.9%</t>
  </si>
  <si>
    <t>Table of contents</t>
  </si>
  <si>
    <t>1a) Income Statement - P&amp;L + EBITDA + FTE</t>
  </si>
  <si>
    <t>1b) Income Statement - Revenue + Revenue Margins</t>
  </si>
  <si>
    <t>1c) Income Statement - Costs</t>
  </si>
  <si>
    <t>2) Balance Sheet</t>
  </si>
  <si>
    <t>3) Cashflow</t>
  </si>
  <si>
    <t>4a) Assets under Management - Currency exposure</t>
  </si>
  <si>
    <t>4b) Assets under Management - Investment activity</t>
  </si>
  <si>
    <t>4c) Assets under Management - Fund information</t>
  </si>
  <si>
    <t>5) Fund performance</t>
  </si>
  <si>
    <t>6) Funds under Management - Bridge</t>
  </si>
  <si>
    <t>No reliance may be placed, for any purposes whatsoever, on the information contained in this document or on its completeness and this document should not be considered a recommendation by the Company or any other party in relation to any purchase of or subscription for securities of the Company.  No representation or warranty, express or implied, is given by or on behalf of the Company or any of its respective directors, partners, officers, employees, advisers or any other persons as to the accuracy, fairness or sufficiency of the information contained in this document and none of the information contained in this document has been independently verified by any person.  Save in the case of fraud, no liability is accepted for any errors, omissions or inaccuracies in such information or opinions. Information in this document relating to the price at which relevant investments have been bought or sold in the past or the yield on such investments cannot be relied upon as a guide to the future performance of such investments.
This document may not be copied, reproduced or further distributed, in whole or in part, to any other person, or published, in whole or in part, for any purpose without the prior written consent of the Company.
This document contains non-IFRS financial information which the Company's management believes is valuable in understanding the performance of the Company. However, such non-IFRS information is not uniformly defined by all companies and therefore it may not be comparable with similarly titled measures disclosed by other companies, including those in the Company's industry. Although these measures are important in the assessment and management of the Company's business, they should not be viewed in isolation or as replacements for, but rather as complementary to, the comparable IFRS measures.
Certain data contained in this document, including financial information, has been subject to rounding adjustments. As a result of this rounding, the totals of data presented in this document may vary slightly from the actual arithmetic totals of such data. In certain statistical and operating tables contained in this document, the sum of numbers in a column or a row may not conform to the total figure given for that column or row. Percentages in tables and elsewhere in this document may have been rounded and accordingly may not add up to 100%.</t>
  </si>
  <si>
    <t>Investor Data Pack - 30 September 2024</t>
  </si>
  <si>
    <t>Revenue</t>
  </si>
  <si>
    <t>INFRASTRUCTURE</t>
  </si>
  <si>
    <t>PRIVATE EQUITY</t>
  </si>
  <si>
    <t>GROUP</t>
  </si>
  <si>
    <t>H1 21</t>
  </si>
  <si>
    <t>FY21</t>
  </si>
  <si>
    <t>H1 22</t>
  </si>
  <si>
    <t>FY22</t>
  </si>
  <si>
    <t>H1 23</t>
  </si>
  <si>
    <t>FY23</t>
  </si>
  <si>
    <t>H1 24</t>
  </si>
  <si>
    <t>FY24</t>
  </si>
  <si>
    <t>Total</t>
  </si>
  <si>
    <t>U'lying</t>
  </si>
  <si>
    <t>Acq'n</t>
  </si>
  <si>
    <t>Total AUM £bn</t>
  </si>
  <si>
    <t>-</t>
  </si>
  <si>
    <t>Retail FUM £bn</t>
  </si>
  <si>
    <t>Institutional FUM £bn</t>
  </si>
  <si>
    <t>Total FUM £bn</t>
  </si>
  <si>
    <t>Average FUM £bn</t>
  </si>
  <si>
    <t>GBP £m</t>
  </si>
  <si>
    <t>H2 21</t>
  </si>
  <si>
    <t>H2 22</t>
  </si>
  <si>
    <t>H2 23</t>
  </si>
  <si>
    <t>H2 24</t>
  </si>
  <si>
    <t>Management fees</t>
  </si>
  <si>
    <t>Secretarial fees</t>
  </si>
  <si>
    <t>Directors' fees</t>
  </si>
  <si>
    <t>Total recurring revenue</t>
  </si>
  <si>
    <t>Marketing fees</t>
  </si>
  <si>
    <t>Arrangement fees</t>
  </si>
  <si>
    <t>Other fees</t>
  </si>
  <si>
    <t>Total revenue</t>
  </si>
  <si>
    <t>Recurring revenue %</t>
  </si>
  <si>
    <t>Costs</t>
  </si>
  <si>
    <t>Central</t>
  </si>
  <si>
    <t>Group</t>
  </si>
  <si>
    <r>
      <t>Acq'n P&amp;L</t>
    </r>
    <r>
      <rPr>
        <b/>
        <vertAlign val="superscript"/>
        <sz val="11"/>
        <rFont val="Calibri"/>
        <family val="2"/>
        <scheme val="minor"/>
      </rPr>
      <t>(1)</t>
    </r>
  </si>
  <si>
    <t>Non-underlying items</t>
  </si>
  <si>
    <t>Staff costs</t>
  </si>
  <si>
    <t>Staff costs - acquisitions</t>
  </si>
  <si>
    <t>Legal and professional</t>
  </si>
  <si>
    <t>Other administration costs</t>
  </si>
  <si>
    <t>Total administrative expenses</t>
  </si>
  <si>
    <t>1. Ac'qn P&amp;L includes amortisation associated with the acquisitions</t>
  </si>
  <si>
    <t>Balance Sheet</t>
  </si>
  <si>
    <t>Statement of Financial Position</t>
  </si>
  <si>
    <t>Non-current assets</t>
  </si>
  <si>
    <t>Property, plant and equipment</t>
  </si>
  <si>
    <t>Right‑of‑use assets</t>
  </si>
  <si>
    <t>Intangible assets</t>
  </si>
  <si>
    <t>Investments at FVTPL</t>
  </si>
  <si>
    <t>Derivative assets</t>
  </si>
  <si>
    <t>Deferred tax asset</t>
  </si>
  <si>
    <t>Contract costs</t>
  </si>
  <si>
    <t>Trade and other receivables</t>
  </si>
  <si>
    <t>Current assets</t>
  </si>
  <si>
    <t>Cash and cash equivalents</t>
  </si>
  <si>
    <t>Current liabilities</t>
  </si>
  <si>
    <t>Trade and other payables</t>
  </si>
  <si>
    <t>Loans and borrowings</t>
  </si>
  <si>
    <t>Lease liabilities</t>
  </si>
  <si>
    <t>Acquisition-related liabilities</t>
  </si>
  <si>
    <t>Net current assets</t>
  </si>
  <si>
    <t>Non-current liabilities</t>
  </si>
  <si>
    <t>Provisions</t>
  </si>
  <si>
    <t>Deferred tax liability</t>
  </si>
  <si>
    <t>Net assets</t>
  </si>
  <si>
    <t>Equity</t>
  </si>
  <si>
    <t>Share capital</t>
  </si>
  <si>
    <t>Share premium</t>
  </si>
  <si>
    <t>Shares held in escrow reserve</t>
  </si>
  <si>
    <t>Own share reserve</t>
  </si>
  <si>
    <t>Treasury share reserve</t>
  </si>
  <si>
    <t>Share-based payment reserve</t>
  </si>
  <si>
    <t>Group reorganisation reserve</t>
  </si>
  <si>
    <t>Foreign exchange reserve</t>
  </si>
  <si>
    <t>Retained earnings</t>
  </si>
  <si>
    <t>Total equity</t>
  </si>
  <si>
    <t>Cashflow</t>
  </si>
  <si>
    <t>Statement of Cash Flows</t>
  </si>
  <si>
    <t>Cash flows from operating activities</t>
  </si>
  <si>
    <t>Profit before taxation</t>
  </si>
  <si>
    <t>Adjustments for:</t>
  </si>
  <si>
    <t>Gain on business combination</t>
  </si>
  <si>
    <t>Fair value gains on investments</t>
  </si>
  <si>
    <t>Finance expenses</t>
  </si>
  <si>
    <t>Finance income</t>
  </si>
  <si>
    <t>Fair value gains on contingent consideration (incl. finance expense)</t>
  </si>
  <si>
    <t>Share-based payment (including share-based staff costs – acquisitions)</t>
  </si>
  <si>
    <t>Staff costs – acquisitions (excluding share-based staff costs – acquisitions)</t>
  </si>
  <si>
    <t>Amortisation in relation to intangible assets (customer contracts)</t>
  </si>
  <si>
    <t>Depreciation and amortisation (excluding amortisation in relation to intangible assets (customer contracts))</t>
  </si>
  <si>
    <t>Impairment of intangible assets (customer contracts)</t>
  </si>
  <si>
    <t>Foreign currency gains</t>
  </si>
  <si>
    <t>Cash generated from operations</t>
  </si>
  <si>
    <t>Tax paid</t>
  </si>
  <si>
    <t>Net cash from operating activities</t>
  </si>
  <si>
    <t>Cash flows used in investing activities</t>
  </si>
  <si>
    <t>Acquisition of property, plant and equipment</t>
  </si>
  <si>
    <t>Acquisition of intangible assets</t>
  </si>
  <si>
    <t>Acquisition of investments at FVTPL</t>
  </si>
  <si>
    <t>Proceeds on sale of investments at FVTPL</t>
  </si>
  <si>
    <t>Proceeds on disposal of property, plant and equipment</t>
  </si>
  <si>
    <t>Proceeds from derivative instruments</t>
  </si>
  <si>
    <t>Interest received</t>
  </si>
  <si>
    <t>Contingent consideration paid</t>
  </si>
  <si>
    <t>Net cash used in investing activities</t>
  </si>
  <si>
    <t>Cash flows used in financing activities</t>
  </si>
  <si>
    <t>Dividends and distributions to equity members</t>
  </si>
  <si>
    <t>FGLLP members’ capital contributions</t>
  </si>
  <si>
    <t>Purchase of own shares</t>
  </si>
  <si>
    <t>Purchase of treasury shares</t>
  </si>
  <si>
    <t>Principal paid on lease liabilities</t>
  </si>
  <si>
    <t>Interest paid on lease liabilities</t>
  </si>
  <si>
    <t>Principal paid on loan liabilities</t>
  </si>
  <si>
    <t>Interest paid on loan liabilities</t>
  </si>
  <si>
    <t>Other interest paid</t>
  </si>
  <si>
    <t>Net cash used in financing activities</t>
  </si>
  <si>
    <t>Net increase/(decrease) in cash and cash equivalents</t>
  </si>
  <si>
    <t>Cash and cash equivalents at beginning of period</t>
  </si>
  <si>
    <t>Cash and cash equivalents at end of period</t>
  </si>
  <si>
    <t>Currency exposure</t>
  </si>
  <si>
    <t>Currency</t>
  </si>
  <si>
    <t>FUM £'m</t>
  </si>
  <si>
    <t>Fee earning</t>
  </si>
  <si>
    <t>Not yet fee earning</t>
  </si>
  <si>
    <t>AUD</t>
  </si>
  <si>
    <t>Total FUM (£m)</t>
  </si>
  <si>
    <t>H1 25</t>
  </si>
  <si>
    <t>FY 24</t>
  </si>
  <si>
    <t>Profit on disposal of tangible and intangible fixed assets</t>
  </si>
  <si>
    <t>Loss on disposal of discontinued operations</t>
  </si>
  <si>
    <t>(Increase)/decrease in contract costs</t>
  </si>
  <si>
    <t>Increase in trade and other receivables</t>
  </si>
  <si>
    <t>Decrease in trade and other payables</t>
  </si>
  <si>
    <t>Proceeds from discontinued operations</t>
  </si>
  <si>
    <t>Statement of Profit &amp; Loss and CORE EBITDA pre-SBP reconciliation</t>
  </si>
  <si>
    <t>Statement of Profit &amp; Loss</t>
  </si>
  <si>
    <r>
      <t xml:space="preserve">H1 23 </t>
    </r>
    <r>
      <rPr>
        <b/>
        <vertAlign val="superscript"/>
        <sz val="11"/>
        <rFont val="Calibri"/>
        <family val="2"/>
        <scheme val="minor"/>
      </rPr>
      <t>(1)</t>
    </r>
  </si>
  <si>
    <t>Before non-underlying items</t>
  </si>
  <si>
    <t>Cost of sales</t>
  </si>
  <si>
    <t>Gross profit</t>
  </si>
  <si>
    <t>Administrative expenses</t>
  </si>
  <si>
    <t>Acquisition-related costs</t>
  </si>
  <si>
    <t>Other operating income</t>
  </si>
  <si>
    <t>Operating profit</t>
  </si>
  <si>
    <t>Finance expense</t>
  </si>
  <si>
    <t>Share of post-tax profits of equity accounted joint venture</t>
  </si>
  <si>
    <t xml:space="preserve">Profit on ordinary activities before taxation </t>
  </si>
  <si>
    <t>Tax on profit on ordinary activities</t>
  </si>
  <si>
    <t>Profit for the period attributable to Ordinary Shareholders</t>
  </si>
  <si>
    <t>Other comprehensive income</t>
  </si>
  <si>
    <t>Items that will or may be reclassified to profit or loss:</t>
  </si>
  <si>
    <t>Translation differences on foreign subsidiaries</t>
  </si>
  <si>
    <t>Total comprehensive income</t>
  </si>
  <si>
    <t>CORE EBITDA pre-SBP reconciliation</t>
  </si>
  <si>
    <t>Adjustments:</t>
  </si>
  <si>
    <t xml:space="preserve">Acquisition-related costs </t>
  </si>
  <si>
    <t>Staff costs - acquisitions (excluding share-based payments)</t>
  </si>
  <si>
    <t>Redundancy payments</t>
  </si>
  <si>
    <t>Staff costs - other</t>
  </si>
  <si>
    <t>Non-operational staff costs</t>
  </si>
  <si>
    <t>(Profit)/loss on disposal of tangible fixed assets</t>
  </si>
  <si>
    <t>Finance income and expense (excluding fair value gain on derivatives)</t>
  </si>
  <si>
    <t>Fair value (gains)/ losses on contingent consideration (incl. finance expense)</t>
  </si>
  <si>
    <t>Foreign exchange on acquisitions</t>
  </si>
  <si>
    <t>Core EBITDA</t>
  </si>
  <si>
    <t>Share-based payments</t>
  </si>
  <si>
    <t>Core EBITDA pre SBP</t>
  </si>
  <si>
    <t>7 years to Evergreen</t>
  </si>
  <si>
    <t>Total FTE</t>
  </si>
  <si>
    <t>Average FTE</t>
  </si>
  <si>
    <t>Average FTE including retail sales</t>
  </si>
  <si>
    <t>Acquisition of Wellspring Finance Company Limited</t>
  </si>
  <si>
    <r>
      <t>Recurring revenue / average AUM %</t>
    </r>
    <r>
      <rPr>
        <vertAlign val="superscript"/>
        <sz val="11"/>
        <rFont val="Calibri"/>
        <family val="2"/>
        <scheme val="minor"/>
      </rPr>
      <t>(1)</t>
    </r>
  </si>
  <si>
    <r>
      <t>Recurring revenue / average retail FUM %</t>
    </r>
    <r>
      <rPr>
        <vertAlign val="superscript"/>
        <sz val="11"/>
        <rFont val="Calibri"/>
        <family val="2"/>
        <scheme val="minor"/>
      </rPr>
      <t>(1)</t>
    </r>
  </si>
  <si>
    <r>
      <t>Recuring revenue /average institutional FUM %</t>
    </r>
    <r>
      <rPr>
        <vertAlign val="superscript"/>
        <sz val="11"/>
        <rFont val="Calibri"/>
        <family val="2"/>
        <scheme val="minor"/>
      </rPr>
      <t>(1)</t>
    </r>
  </si>
  <si>
    <t>FP Foresight UK Infrastructure Income Fund ("FIIF")</t>
  </si>
  <si>
    <t>FP Foresight Global Real Infrastructure Fund ("GRIF")</t>
  </si>
  <si>
    <t>FP Foresight Sustainable Real Estate Securities Fund ("SREF")</t>
  </si>
  <si>
    <t>FP Foresight Sustainable Future Themes Fund ("SFT")</t>
  </si>
  <si>
    <t>Foresight Environmental Infrastructure Limited ("FGEN" (previously "JLEN"))</t>
  </si>
  <si>
    <t>Foresight Solar Fund Limited ("FSFL")</t>
  </si>
  <si>
    <t>Aug-13 to Nov-23</t>
  </si>
  <si>
    <r>
      <t>VAM Global Infrastructure Fund (Lux) ("VAM (SICAV)")</t>
    </r>
    <r>
      <rPr>
        <vertAlign val="superscript"/>
        <sz val="11"/>
        <color rgb="FF000000"/>
        <rFont val="Calibri"/>
        <family val="2"/>
        <scheme val="minor"/>
      </rPr>
      <t>(3)</t>
    </r>
  </si>
  <si>
    <r>
      <t>Foresight Global Real Infrastructure (Lux) Fund ("GRIF (Lux)")</t>
    </r>
    <r>
      <rPr>
        <vertAlign val="superscript"/>
        <sz val="11"/>
        <color rgb="FF000000"/>
        <rFont val="Calibri"/>
        <family val="2"/>
        <scheme val="minor"/>
      </rPr>
      <t>(3)</t>
    </r>
  </si>
  <si>
    <r>
      <t>Cromwell Foresight Global Sustainable Infrastructure Fund (US) ("Cromwell")</t>
    </r>
    <r>
      <rPr>
        <vertAlign val="superscript"/>
        <sz val="11"/>
        <color rgb="FF000000"/>
        <rFont val="Calibri"/>
        <family val="2"/>
        <scheme val="minor"/>
      </rPr>
      <t>(3)</t>
    </r>
  </si>
  <si>
    <t>3. International funds that access the Foresight Global Infrastructure strategy</t>
  </si>
  <si>
    <t>1. Management fees and Secretarial fees have been used for the purposes of calculating recurring revenue margins</t>
  </si>
  <si>
    <t>1. H1 FY23 comparatives figures have been restated to reflect the finalisation of the acquisition related accounting, as reported in the FY23 Annual Report.</t>
  </si>
  <si>
    <t>Depreciation &amp; amortisation (excluding amortisation in relation to intangible assets (customer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</si>
</sst>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_);[Red]\(#,##0\);\-_)"/>
    <numFmt numFmtId="166" formatCode="#,##0_ ;[Red]\-#,##0\ "/>
    <numFmt numFmtId="167" formatCode="0.0"/>
    <numFmt numFmtId="168" formatCode="0.0;\(0.0\)"/>
    <numFmt numFmtId="169" formatCode="0.0%"/>
    <numFmt numFmtId="170" formatCode="#,##0.0;\(#,##0.0\)"/>
  </numFmts>
  <fonts count="37"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b/>
      <u/>
      <sz val="24"/>
      <color theme="1"/>
      <name val="Calibri"/>
      <family val="2"/>
      <scheme val="minor"/>
    </font>
    <font>
      <b/>
      <sz val="16"/>
      <color theme="1"/>
      <name val="Calibri"/>
      <family val="2"/>
      <scheme val="minor"/>
    </font>
    <font>
      <sz val="8"/>
      <color theme="1"/>
      <name val="Calibri"/>
      <family val="2"/>
      <scheme val="minor"/>
    </font>
    <font>
      <b/>
      <sz val="8"/>
      <color theme="1"/>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b/>
      <sz val="11"/>
      <color theme="4" tint="-0.499984740745262"/>
      <name val="Calibri"/>
      <family val="2"/>
      <scheme val="minor"/>
    </font>
    <font>
      <i/>
      <sz val="11"/>
      <color theme="0" tint="-0.499984740745262"/>
      <name val="Calibri"/>
      <family val="2"/>
      <scheme val="minor"/>
    </font>
    <font>
      <b/>
      <u/>
      <vertAlign val="superscript"/>
      <sz val="24"/>
      <color theme="1"/>
      <name val="Calibri"/>
      <family val="2"/>
      <scheme val="minor"/>
    </font>
    <font>
      <vertAlign val="superscript"/>
      <sz val="11"/>
      <color theme="1"/>
      <name val="Calibri"/>
      <family val="2"/>
      <scheme val="minor"/>
    </font>
    <font>
      <b/>
      <sz val="12"/>
      <color theme="1"/>
      <name val="Calibri"/>
      <family val="2"/>
      <scheme val="minor"/>
    </font>
    <font>
      <b/>
      <sz val="12"/>
      <name val="Calibri"/>
      <family val="2"/>
      <scheme val="minor"/>
    </font>
    <font>
      <b/>
      <sz val="16"/>
      <name val="Calibri"/>
      <family val="2"/>
      <scheme val="minor"/>
    </font>
    <font>
      <b/>
      <u/>
      <sz val="9"/>
      <color theme="1"/>
      <name val="Calibri"/>
      <family val="2"/>
      <scheme val="minor"/>
    </font>
    <font>
      <sz val="9"/>
      <color theme="1"/>
      <name val="Calibri"/>
      <family val="2"/>
      <scheme val="minor"/>
    </font>
    <font>
      <sz val="10"/>
      <color indexed="12"/>
      <name val="Arial"/>
      <family val="2"/>
    </font>
    <font>
      <b/>
      <vertAlign val="superscript"/>
      <sz val="11"/>
      <color theme="1"/>
      <name val="Calibri"/>
      <family val="2"/>
      <scheme val="minor"/>
    </font>
    <font>
      <vertAlign val="superscript"/>
      <sz val="11"/>
      <color rgb="FF000000"/>
      <name val="Calibri"/>
      <family val="2"/>
      <scheme val="minor"/>
    </font>
    <font>
      <b/>
      <vertAlign val="superscript"/>
      <sz val="12"/>
      <name val="Calibri"/>
      <family val="2"/>
      <scheme val="minor"/>
    </font>
    <font>
      <b/>
      <vertAlign val="superscript"/>
      <sz val="12"/>
      <color theme="1"/>
      <name val="Calibri"/>
      <family val="2"/>
      <scheme val="minor"/>
    </font>
    <font>
      <b/>
      <vertAlign val="superscript"/>
      <sz val="11"/>
      <name val="Calibri"/>
      <family val="2"/>
      <scheme val="minor"/>
    </font>
    <font>
      <sz val="11"/>
      <color rgb="FFFF0000"/>
      <name val="Calibri"/>
      <family val="2"/>
      <scheme val="minor"/>
    </font>
    <font>
      <sz val="9"/>
      <color rgb="FFFF0000"/>
      <name val="Calibri"/>
      <family val="2"/>
      <scheme val="minor"/>
    </font>
    <font>
      <b/>
      <sz val="10"/>
      <name val="Calibri"/>
      <family val="2"/>
      <scheme val="minor"/>
    </font>
    <font>
      <sz val="10"/>
      <name val="Calibri"/>
      <family val="2"/>
      <scheme val="minor"/>
    </font>
    <font>
      <sz val="10"/>
      <color rgb="FFFF0000"/>
      <name val="Calibri"/>
      <family val="2"/>
      <scheme val="minor"/>
    </font>
    <font>
      <i/>
      <sz val="10"/>
      <name val="Calibri"/>
      <family val="2"/>
      <scheme val="minor"/>
    </font>
    <font>
      <sz val="8"/>
      <name val="Calibri"/>
      <family val="2"/>
      <scheme val="minor"/>
    </font>
    <font>
      <sz val="11"/>
      <color theme="1"/>
      <name val="Calibri"/>
      <family val="2"/>
    </font>
    <font>
      <b/>
      <sz val="24"/>
      <color rgb="FF000000"/>
      <name val="Calibri"/>
      <family val="2"/>
    </font>
    <font>
      <b/>
      <sz val="14"/>
      <color rgb="FF000000"/>
      <name val="Calibri"/>
      <family val="2"/>
    </font>
    <font>
      <vertAlign val="superscrip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indexed="43"/>
      </patternFill>
    </fill>
  </fills>
  <borders count="138">
    <border>
      <left/>
      <right/>
      <top/>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thin">
        <color theme="0" tint="-0.34998626667073579"/>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theme="0"/>
      </left>
      <right/>
      <top style="thin">
        <color theme="0"/>
      </top>
      <bottom style="thin">
        <color theme="0"/>
      </bottom>
      <diagonal/>
    </border>
    <border>
      <left style="thin">
        <color theme="0"/>
      </left>
      <right/>
      <top style="thin">
        <color theme="0"/>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style="thin">
        <color theme="0"/>
      </left>
      <right/>
      <top/>
      <bottom/>
      <diagonal/>
    </border>
    <border>
      <left style="thin">
        <color theme="0"/>
      </left>
      <right style="thin">
        <color theme="0"/>
      </right>
      <top/>
      <bottom/>
      <diagonal/>
    </border>
    <border>
      <left style="thin">
        <color theme="0"/>
      </left>
      <right style="thin">
        <color indexed="64"/>
      </right>
      <top/>
      <bottom/>
      <diagonal/>
    </border>
    <border>
      <left style="thin">
        <color theme="0"/>
      </left>
      <right/>
      <top style="medium">
        <color indexed="64"/>
      </top>
      <bottom style="thin">
        <color indexed="64"/>
      </bottom>
      <diagonal/>
    </border>
    <border>
      <left style="thin">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thin">
        <color theme="0"/>
      </left>
      <right style="thin">
        <color indexed="64"/>
      </right>
      <top style="medium">
        <color indexed="64"/>
      </top>
      <bottom style="thin">
        <color indexed="64"/>
      </bottom>
      <diagonal/>
    </border>
    <border>
      <left style="thin">
        <color theme="0"/>
      </left>
      <right/>
      <top/>
      <bottom style="thin">
        <color theme="0"/>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medium">
        <color indexed="64"/>
      </top>
      <bottom style="medium">
        <color indexed="64"/>
      </bottom>
      <diagonal/>
    </border>
    <border>
      <left style="thin">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thin">
        <color indexed="64"/>
      </right>
      <top style="medium">
        <color indexed="64"/>
      </top>
      <bottom style="medium">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indexed="64"/>
      </right>
      <top/>
      <bottom style="medium">
        <color indexed="64"/>
      </bottom>
      <diagonal/>
    </border>
    <border>
      <left style="thin">
        <color theme="0"/>
      </left>
      <right style="thin">
        <color theme="0"/>
      </right>
      <top style="thin">
        <color theme="0"/>
      </top>
      <bottom style="medium">
        <color indexed="64"/>
      </bottom>
      <diagonal/>
    </border>
    <border>
      <left style="thin">
        <color theme="0"/>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theme="0"/>
      </bottom>
      <diagonal/>
    </border>
    <border>
      <left style="thin">
        <color indexed="64"/>
      </left>
      <right/>
      <top/>
      <bottom style="thin">
        <color theme="0"/>
      </bottom>
      <diagonal/>
    </border>
    <border>
      <left style="thin">
        <color theme="0"/>
      </left>
      <right style="medium">
        <color indexed="64"/>
      </right>
      <top/>
      <bottom style="thin">
        <color theme="0"/>
      </bottom>
      <diagonal/>
    </border>
    <border>
      <left style="thin">
        <color indexed="64"/>
      </left>
      <right style="medium">
        <color indexed="64"/>
      </right>
      <top/>
      <bottom style="thin">
        <color theme="0"/>
      </bottom>
      <diagonal/>
    </border>
    <border>
      <left style="thin">
        <color indexed="64"/>
      </left>
      <right style="thin">
        <color indexed="64"/>
      </right>
      <top/>
      <bottom style="thin">
        <color theme="0"/>
      </bottom>
      <diagonal/>
    </border>
    <border>
      <left style="medium">
        <color indexed="64"/>
      </left>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indexed="64"/>
      </left>
      <right style="medium">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theme="0"/>
      </left>
      <right/>
      <top style="thin">
        <color indexed="64"/>
      </top>
      <bottom style="medium">
        <color indexed="64"/>
      </bottom>
      <diagonal/>
    </border>
    <border>
      <left style="thin">
        <color theme="0"/>
      </left>
      <right style="thin">
        <color indexed="64"/>
      </right>
      <top style="thin">
        <color indexed="64"/>
      </top>
      <bottom style="medium">
        <color indexed="64"/>
      </bottom>
      <diagonal/>
    </border>
    <border>
      <left style="thin">
        <color theme="0"/>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theme="0"/>
      </right>
      <top style="thin">
        <color indexed="64"/>
      </top>
      <bottom style="medium">
        <color indexed="64"/>
      </bottom>
      <diagonal/>
    </border>
    <border>
      <left style="medium">
        <color indexed="64"/>
      </left>
      <right style="thin">
        <color theme="0"/>
      </right>
      <top/>
      <bottom style="medium">
        <color indexed="64"/>
      </bottom>
      <diagonal/>
    </border>
    <border>
      <left/>
      <right style="thin">
        <color theme="0"/>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theme="0"/>
      </right>
      <top/>
      <bottom/>
      <diagonal/>
    </border>
    <border>
      <left/>
      <right style="thin">
        <color theme="0"/>
      </right>
      <top/>
      <bottom/>
      <diagonal/>
    </border>
    <border>
      <left style="thin">
        <color theme="0"/>
      </left>
      <right style="medium">
        <color indexed="64"/>
      </right>
      <top/>
      <bottom/>
      <diagonal/>
    </border>
    <border>
      <left/>
      <right style="medium">
        <color indexed="64"/>
      </right>
      <top/>
      <bottom/>
      <diagonal/>
    </border>
    <border>
      <left style="medium">
        <color indexed="64"/>
      </left>
      <right style="thin">
        <color theme="0"/>
      </right>
      <top style="medium">
        <color indexed="64"/>
      </top>
      <bottom style="thin">
        <color indexed="64"/>
      </bottom>
      <diagonal/>
    </border>
    <border>
      <left/>
      <right style="thin">
        <color theme="0"/>
      </right>
      <top style="medium">
        <color indexed="64"/>
      </top>
      <bottom style="thin">
        <color indexed="64"/>
      </bottom>
      <diagonal/>
    </border>
    <border>
      <left/>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right>
      <top/>
      <bottom style="thin">
        <color theme="0"/>
      </bottom>
      <diagonal/>
    </border>
    <border>
      <left/>
      <right style="thin">
        <color theme="0"/>
      </right>
      <top/>
      <bottom style="thin">
        <color theme="0"/>
      </bottom>
      <diagonal/>
    </border>
    <border>
      <left/>
      <right/>
      <top/>
      <bottom style="thin">
        <color theme="0"/>
      </bottom>
      <diagonal/>
    </border>
    <border>
      <left/>
      <right style="medium">
        <color indexed="64"/>
      </right>
      <top/>
      <bottom style="thin">
        <color theme="0"/>
      </bottom>
      <diagonal/>
    </border>
    <border>
      <left style="medium">
        <color indexed="64"/>
      </left>
      <right style="thin">
        <color theme="0"/>
      </right>
      <top style="thin">
        <color theme="0"/>
      </top>
      <bottom style="thin">
        <color theme="0"/>
      </bottom>
      <diagonal/>
    </border>
    <border>
      <left/>
      <right style="medium">
        <color indexed="64"/>
      </right>
      <top style="thin">
        <color theme="0"/>
      </top>
      <bottom style="thin">
        <color theme="0"/>
      </bottom>
      <diagonal/>
    </border>
    <border>
      <left style="medium">
        <color indexed="64"/>
      </left>
      <right style="thin">
        <color theme="0"/>
      </right>
      <top style="thin">
        <color theme="0"/>
      </top>
      <bottom/>
      <diagonal/>
    </border>
    <border>
      <left/>
      <right style="thin">
        <color theme="0"/>
      </right>
      <top style="thin">
        <color theme="0"/>
      </top>
      <bottom/>
      <diagonal/>
    </border>
    <border>
      <left/>
      <right/>
      <top style="thin">
        <color theme="0"/>
      </top>
      <bottom/>
      <diagonal/>
    </border>
    <border>
      <left style="thin">
        <color theme="0"/>
      </left>
      <right style="medium">
        <color indexed="64"/>
      </right>
      <top style="thin">
        <color theme="0"/>
      </top>
      <bottom/>
      <diagonal/>
    </border>
    <border>
      <left/>
      <right style="medium">
        <color indexed="64"/>
      </right>
      <top style="thin">
        <color theme="0"/>
      </top>
      <bottom/>
      <diagonal/>
    </border>
    <border>
      <left style="medium">
        <color indexed="64"/>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theme="0"/>
      </right>
      <top style="thin">
        <color indexed="64"/>
      </top>
      <bottom style="medium">
        <color indexed="64"/>
      </bottom>
      <diagonal/>
    </border>
    <border>
      <left/>
      <right style="thin">
        <color theme="0"/>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theme="0"/>
      </right>
      <top style="medium">
        <color indexed="64"/>
      </top>
      <bottom style="medium">
        <color indexed="64"/>
      </bottom>
      <diagonal/>
    </border>
    <border>
      <left/>
      <right style="thin">
        <color theme="0"/>
      </right>
      <top style="medium">
        <color indexed="64"/>
      </top>
      <bottom style="medium">
        <color indexed="64"/>
      </bottom>
      <diagonal/>
    </border>
    <border>
      <left style="medium">
        <color indexed="64"/>
      </left>
      <right style="thin">
        <color theme="0"/>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style="thin">
        <color theme="0"/>
      </left>
      <right style="medium">
        <color indexed="64"/>
      </right>
      <top style="thin">
        <color theme="0"/>
      </top>
      <bottom style="thin">
        <color indexed="64"/>
      </bottom>
      <diagonal/>
    </border>
    <border>
      <left/>
      <right style="medium">
        <color indexed="64"/>
      </right>
      <top style="thin">
        <color theme="0"/>
      </top>
      <bottom style="thin">
        <color indexed="64"/>
      </bottom>
      <diagonal/>
    </border>
    <border>
      <left style="thin">
        <color theme="0"/>
      </left>
      <right style="thin">
        <color theme="0"/>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theme="0"/>
      </top>
      <bottom style="thin">
        <color indexed="64"/>
      </bottom>
      <diagonal/>
    </border>
    <border>
      <left style="medium">
        <color indexed="64"/>
      </left>
      <right style="thin">
        <color theme="0"/>
      </right>
      <top style="thin">
        <color theme="0"/>
      </top>
      <bottom style="medium">
        <color indexed="64"/>
      </bottom>
      <diagonal/>
    </border>
    <border>
      <left style="thin">
        <color theme="0"/>
      </left>
      <right style="thin">
        <color indexed="64"/>
      </right>
      <top style="thin">
        <color theme="0"/>
      </top>
      <bottom style="medium">
        <color indexed="64"/>
      </bottom>
      <diagonal/>
    </border>
    <border>
      <left style="thin">
        <color indexed="64"/>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top style="medium">
        <color indexed="64"/>
      </top>
      <bottom style="thin">
        <color theme="0"/>
      </bottom>
      <diagonal/>
    </border>
    <border>
      <left style="medium">
        <color indexed="64"/>
      </left>
      <right/>
      <top style="thin">
        <color theme="0"/>
      </top>
      <bottom style="medium">
        <color indexed="64"/>
      </bottom>
      <diagonal/>
    </border>
    <border>
      <left style="thin">
        <color theme="0"/>
      </left>
      <right style="medium">
        <color indexed="64"/>
      </right>
      <top/>
      <bottom style="medium">
        <color indexed="64"/>
      </bottom>
      <diagonal/>
    </border>
    <border>
      <left style="medium">
        <color indexed="64"/>
      </left>
      <right/>
      <top style="thin">
        <color theme="0"/>
      </top>
      <bottom/>
      <diagonal/>
    </border>
    <border>
      <left/>
      <right style="thin">
        <color theme="0"/>
      </right>
      <top style="thin">
        <color theme="0"/>
      </top>
      <bottom style="medium">
        <color indexed="64"/>
      </bottom>
      <diagonal/>
    </border>
  </borders>
  <cellStyleXfs count="4">
    <xf numFmtId="0" fontId="0" fillId="0" borderId="0"/>
    <xf numFmtId="43" fontId="1" fillId="0" borderId="0" applyFont="0" applyFill="0" applyBorder="0" applyAlignment="0" applyProtection="0"/>
    <xf numFmtId="165" fontId="20" fillId="6" borderId="6" applyAlignment="0">
      <protection locked="0"/>
    </xf>
    <xf numFmtId="9" fontId="1" fillId="0" borderId="0" applyFont="0" applyFill="0" applyBorder="0" applyAlignment="0" applyProtection="0"/>
  </cellStyleXfs>
  <cellXfs count="440">
    <xf numFmtId="0" fontId="0" fillId="0" borderId="0" xfId="0"/>
    <xf numFmtId="0" fontId="0" fillId="2" borderId="0" xfId="0" applyFill="1"/>
    <xf numFmtId="0" fontId="2" fillId="2" borderId="0" xfId="0" applyFont="1" applyFill="1"/>
    <xf numFmtId="0" fontId="0" fillId="2" borderId="0" xfId="0" applyFill="1" applyAlignment="1">
      <alignment horizontal="center"/>
    </xf>
    <xf numFmtId="0" fontId="0" fillId="2" borderId="0" xfId="0" applyFill="1" applyAlignment="1">
      <alignment horizontal="left" indent="1"/>
    </xf>
    <xf numFmtId="0" fontId="4" fillId="2" borderId="0" xfId="0" applyFont="1" applyFill="1"/>
    <xf numFmtId="0" fontId="5" fillId="2" borderId="0" xfId="0" applyFont="1" applyFill="1"/>
    <xf numFmtId="0" fontId="0" fillId="3" borderId="2" xfId="0" applyFill="1" applyBorder="1"/>
    <xf numFmtId="0" fontId="0" fillId="3" borderId="2" xfId="0" applyFill="1" applyBorder="1" applyAlignment="1">
      <alignment horizont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right" vertical="center"/>
    </xf>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horizontal="left" vertical="center" readingOrder="1"/>
    </xf>
    <xf numFmtId="0" fontId="8" fillId="2" borderId="0" xfId="0" applyFont="1" applyFill="1" applyAlignment="1">
      <alignment horizontal="right" vertical="center" wrapText="1" readingOrder="1"/>
    </xf>
    <xf numFmtId="17" fontId="8" fillId="2" borderId="0" xfId="0" applyNumberFormat="1" applyFont="1" applyFill="1" applyAlignment="1">
      <alignment horizontal="right" vertical="center" wrapText="1" readingOrder="1"/>
    </xf>
    <xf numFmtId="10" fontId="8" fillId="2" borderId="0" xfId="0" applyNumberFormat="1" applyFont="1" applyFill="1" applyAlignment="1">
      <alignment horizontal="right" vertical="center" wrapText="1" readingOrder="1"/>
    </xf>
    <xf numFmtId="164" fontId="9" fillId="2" borderId="0" xfId="1" applyNumberFormat="1" applyFont="1" applyFill="1" applyBorder="1" applyAlignment="1">
      <alignment horizontal="right" vertical="center" wrapText="1" readingOrder="1"/>
    </xf>
    <xf numFmtId="0" fontId="8" fillId="0" borderId="0" xfId="0" applyFont="1" applyAlignment="1">
      <alignment horizontal="left" vertical="center" readingOrder="1"/>
    </xf>
    <xf numFmtId="0" fontId="8" fillId="0" borderId="0" xfId="0" applyFont="1" applyAlignment="1">
      <alignment horizontal="right" vertical="center" wrapText="1" readingOrder="1"/>
    </xf>
    <xf numFmtId="17" fontId="8" fillId="0" borderId="0" xfId="0" quotePrefix="1" applyNumberFormat="1" applyFont="1" applyAlignment="1">
      <alignment horizontal="right" vertical="center" wrapText="1" readingOrder="1"/>
    </xf>
    <xf numFmtId="10" fontId="8" fillId="0" borderId="0" xfId="0" applyNumberFormat="1" applyFont="1" applyAlignment="1">
      <alignment horizontal="right" vertical="center" wrapText="1" readingOrder="1"/>
    </xf>
    <xf numFmtId="0" fontId="0" fillId="0" borderId="0" xfId="0" applyAlignment="1">
      <alignment vertical="center"/>
    </xf>
    <xf numFmtId="0" fontId="10" fillId="2" borderId="0" xfId="0" applyFont="1" applyFill="1" applyAlignment="1">
      <alignment horizontal="left" vertical="center" readingOrder="1"/>
    </xf>
    <xf numFmtId="0" fontId="10" fillId="3" borderId="2" xfId="0" applyFont="1" applyFill="1" applyBorder="1" applyAlignment="1">
      <alignment horizontal="left" vertical="center" readingOrder="1"/>
    </xf>
    <xf numFmtId="0" fontId="11" fillId="3" borderId="2" xfId="0" applyFont="1" applyFill="1" applyBorder="1" applyAlignment="1">
      <alignment horizontal="right" vertical="center" wrapText="1" readingOrder="1"/>
    </xf>
    <xf numFmtId="0" fontId="9" fillId="3" borderId="2" xfId="0" applyFont="1" applyFill="1" applyBorder="1" applyAlignment="1">
      <alignment horizontal="right" vertical="center" wrapText="1"/>
    </xf>
    <xf numFmtId="0" fontId="11" fillId="2" borderId="0" xfId="0" applyFont="1" applyFill="1" applyAlignment="1">
      <alignment horizontal="right" vertical="center" wrapText="1" readingOrder="1"/>
    </xf>
    <xf numFmtId="0" fontId="9" fillId="2" borderId="0" xfId="0" applyFont="1" applyFill="1" applyAlignment="1">
      <alignment horizontal="right" vertical="center" wrapText="1"/>
    </xf>
    <xf numFmtId="164" fontId="9" fillId="2" borderId="0" xfId="1" applyNumberFormat="1" applyFont="1" applyFill="1" applyBorder="1" applyAlignment="1">
      <alignment horizontal="right" vertical="center" wrapText="1"/>
    </xf>
    <xf numFmtId="0" fontId="8" fillId="0" borderId="0" xfId="0" applyFont="1" applyAlignment="1">
      <alignment horizontal="right" vertical="center" readingOrder="1"/>
    </xf>
    <xf numFmtId="0" fontId="8" fillId="3" borderId="2" xfId="0" applyFont="1" applyFill="1" applyBorder="1" applyAlignment="1">
      <alignment horizontal="right" vertical="center" wrapText="1" readingOrder="1"/>
    </xf>
    <xf numFmtId="17" fontId="8" fillId="3" borderId="2" xfId="0" applyNumberFormat="1" applyFont="1" applyFill="1" applyBorder="1" applyAlignment="1">
      <alignment horizontal="right" vertical="center" wrapText="1" readingOrder="1"/>
    </xf>
    <xf numFmtId="10" fontId="8" fillId="3" borderId="2" xfId="0" applyNumberFormat="1" applyFont="1" applyFill="1" applyBorder="1" applyAlignment="1">
      <alignment horizontal="right" vertical="center" wrapText="1" readingOrder="1"/>
    </xf>
    <xf numFmtId="164" fontId="9" fillId="3" borderId="2" xfId="1" applyNumberFormat="1" applyFont="1" applyFill="1" applyBorder="1" applyAlignment="1">
      <alignment horizontal="right" vertical="center" wrapText="1" readingOrder="1"/>
    </xf>
    <xf numFmtId="0" fontId="8" fillId="0" borderId="4" xfId="0" applyFont="1" applyBorder="1" applyAlignment="1">
      <alignment horizontal="right" vertical="center" wrapText="1" readingOrder="1"/>
    </xf>
    <xf numFmtId="17" fontId="8" fillId="0" borderId="4" xfId="0" applyNumberFormat="1" applyFont="1" applyBorder="1" applyAlignment="1">
      <alignment horizontal="right" vertical="center" wrapText="1" readingOrder="1"/>
    </xf>
    <xf numFmtId="10" fontId="8" fillId="0" borderId="4" xfId="0" applyNumberFormat="1" applyFont="1" applyBorder="1" applyAlignment="1">
      <alignment horizontal="right" vertical="center" wrapText="1" readingOrder="1"/>
    </xf>
    <xf numFmtId="164" fontId="9" fillId="0" borderId="4" xfId="1" applyNumberFormat="1" applyFont="1" applyBorder="1" applyAlignment="1">
      <alignment horizontal="right" vertical="center" wrapText="1" readingOrder="1"/>
    </xf>
    <xf numFmtId="0" fontId="10" fillId="4" borderId="3" xfId="0" applyFont="1" applyFill="1" applyBorder="1" applyAlignment="1">
      <alignment vertical="center" readingOrder="1"/>
    </xf>
    <xf numFmtId="0" fontId="10" fillId="4" borderId="3" xfId="0" applyFont="1" applyFill="1" applyBorder="1" applyAlignment="1">
      <alignment horizontal="right" vertical="center" wrapText="1" readingOrder="1"/>
    </xf>
    <xf numFmtId="0" fontId="3" fillId="4" borderId="3" xfId="0" applyFont="1" applyFill="1" applyBorder="1" applyAlignment="1">
      <alignment horizontal="right" vertical="center" wrapText="1"/>
    </xf>
    <xf numFmtId="164" fontId="3" fillId="4" borderId="3" xfId="1" applyNumberFormat="1" applyFont="1" applyFill="1" applyBorder="1" applyAlignment="1">
      <alignment horizontal="right" vertical="center" wrapText="1" readingOrder="1"/>
    </xf>
    <xf numFmtId="0" fontId="10" fillId="2" borderId="2" xfId="0" applyFont="1" applyFill="1" applyBorder="1" applyAlignment="1">
      <alignment horizontal="right" vertical="center" wrapText="1" readingOrder="1"/>
    </xf>
    <xf numFmtId="0" fontId="3" fillId="2" borderId="2" xfId="0" applyFont="1" applyFill="1" applyBorder="1" applyAlignment="1">
      <alignment horizontal="right" vertical="center" wrapText="1"/>
    </xf>
    <xf numFmtId="164" fontId="3" fillId="2" borderId="2" xfId="1" applyNumberFormat="1" applyFont="1" applyFill="1" applyBorder="1" applyAlignment="1">
      <alignment horizontal="right" vertical="center" wrapText="1" readingOrder="1"/>
    </xf>
    <xf numFmtId="0" fontId="2" fillId="4" borderId="2" xfId="0" applyFont="1" applyFill="1" applyBorder="1" applyAlignment="1">
      <alignment vertical="center" readingOrder="1"/>
    </xf>
    <xf numFmtId="0" fontId="2" fillId="4" borderId="2" xfId="0" applyFont="1" applyFill="1" applyBorder="1" applyAlignment="1">
      <alignment horizontal="right" vertical="center" wrapText="1" readingOrder="1"/>
    </xf>
    <xf numFmtId="0" fontId="0" fillId="4" borderId="2" xfId="0" applyFill="1" applyBorder="1" applyAlignment="1">
      <alignment horizontal="right" vertical="center" wrapText="1"/>
    </xf>
    <xf numFmtId="164" fontId="2" fillId="4" borderId="2" xfId="1" applyNumberFormat="1" applyFont="1" applyFill="1" applyBorder="1" applyAlignment="1">
      <alignment horizontal="right" vertical="center" wrapText="1" readingOrder="1"/>
    </xf>
    <xf numFmtId="0" fontId="2" fillId="4" borderId="0" xfId="0" applyFont="1" applyFill="1" applyAlignment="1">
      <alignment vertical="center" readingOrder="1"/>
    </xf>
    <xf numFmtId="0" fontId="2" fillId="4" borderId="0" xfId="0" applyFont="1" applyFill="1" applyAlignment="1">
      <alignment horizontal="right" vertical="center" wrapText="1" readingOrder="1"/>
    </xf>
    <xf numFmtId="0" fontId="0" fillId="4" borderId="0" xfId="0" applyFill="1" applyAlignment="1">
      <alignment horizontal="right" vertical="center" wrapText="1"/>
    </xf>
    <xf numFmtId="164" fontId="2" fillId="4" borderId="0" xfId="1" applyNumberFormat="1" applyFont="1" applyFill="1" applyBorder="1" applyAlignment="1">
      <alignment horizontal="right" vertical="center" wrapText="1" readingOrder="1"/>
    </xf>
    <xf numFmtId="0" fontId="2" fillId="4" borderId="5" xfId="0" applyFont="1" applyFill="1" applyBorder="1" applyAlignment="1">
      <alignment vertical="center" readingOrder="1"/>
    </xf>
    <xf numFmtId="0" fontId="2" fillId="4" borderId="5" xfId="0" applyFont="1" applyFill="1" applyBorder="1" applyAlignment="1">
      <alignment horizontal="right" vertical="center" wrapText="1" readingOrder="1"/>
    </xf>
    <xf numFmtId="0" fontId="0" fillId="4" borderId="5" xfId="0" applyFill="1" applyBorder="1" applyAlignment="1">
      <alignment horizontal="right" vertical="center" wrapText="1"/>
    </xf>
    <xf numFmtId="164" fontId="2" fillId="4" borderId="5" xfId="1" applyNumberFormat="1" applyFont="1" applyFill="1" applyBorder="1" applyAlignment="1">
      <alignment horizontal="right" vertical="center" wrapText="1" readingOrder="1"/>
    </xf>
    <xf numFmtId="0" fontId="0" fillId="0" borderId="0" xfId="0" applyAlignment="1">
      <alignment horizontal="right" vertical="center"/>
    </xf>
    <xf numFmtId="0" fontId="12" fillId="0" borderId="0" xfId="0" applyFont="1" applyAlignment="1">
      <alignment horizontal="right" vertical="center"/>
    </xf>
    <xf numFmtId="164" fontId="12" fillId="0" borderId="0" xfId="0" applyNumberFormat="1" applyFont="1" applyAlignment="1">
      <alignment horizontal="right" vertical="center"/>
    </xf>
    <xf numFmtId="0" fontId="8" fillId="2" borderId="0" xfId="0" applyFont="1" applyFill="1" applyAlignment="1">
      <alignment horizontal="right" vertical="center" readingOrder="1"/>
    </xf>
    <xf numFmtId="0" fontId="6" fillId="0" borderId="0" xfId="0" applyFont="1" applyAlignment="1">
      <alignment vertical="top" wrapText="1"/>
    </xf>
    <xf numFmtId="0" fontId="3" fillId="2" borderId="0" xfId="0" applyFont="1" applyFill="1" applyAlignment="1">
      <alignment horizontal="right" vertical="center" wrapText="1" readingOrder="1"/>
    </xf>
    <xf numFmtId="0" fontId="11" fillId="2" borderId="0" xfId="0" applyFont="1" applyFill="1" applyAlignment="1">
      <alignment horizontal="right" vertical="center" readingOrder="1"/>
    </xf>
    <xf numFmtId="0" fontId="3" fillId="2" borderId="2" xfId="0" applyFont="1" applyFill="1" applyBorder="1" applyAlignment="1">
      <alignment horizontal="right" vertical="center" readingOrder="1"/>
    </xf>
    <xf numFmtId="0" fontId="3" fillId="2" borderId="2" xfId="0" applyFont="1" applyFill="1" applyBorder="1" applyAlignment="1">
      <alignment horizontal="right" vertical="center" wrapText="1" readingOrder="1"/>
    </xf>
    <xf numFmtId="0" fontId="10" fillId="2" borderId="0" xfId="0" applyFont="1" applyFill="1" applyAlignment="1">
      <alignment vertical="center" readingOrder="1"/>
    </xf>
    <xf numFmtId="0" fontId="0" fillId="5" borderId="1" xfId="0" applyFill="1" applyBorder="1"/>
    <xf numFmtId="0" fontId="2" fillId="5" borderId="1" xfId="0" applyFont="1" applyFill="1" applyBorder="1" applyAlignment="1">
      <alignment horizontal="center"/>
    </xf>
    <xf numFmtId="0" fontId="0" fillId="5" borderId="5" xfId="0" applyFill="1" applyBorder="1"/>
    <xf numFmtId="0" fontId="2" fillId="5" borderId="5" xfId="0" applyFont="1" applyFill="1" applyBorder="1" applyAlignment="1">
      <alignment horizontal="center"/>
    </xf>
    <xf numFmtId="0" fontId="3" fillId="5" borderId="3" xfId="0" applyFont="1" applyFill="1" applyBorder="1" applyAlignment="1">
      <alignment horizontal="right" vertical="center" wrapText="1" readingOrder="1"/>
    </xf>
    <xf numFmtId="0" fontId="2" fillId="4" borderId="3" xfId="0" applyFont="1" applyFill="1" applyBorder="1"/>
    <xf numFmtId="0" fontId="15" fillId="0" borderId="0" xfId="0" applyFont="1" applyAlignment="1">
      <alignment vertical="center"/>
    </xf>
    <xf numFmtId="0" fontId="17" fillId="5" borderId="3" xfId="0" applyFont="1" applyFill="1" applyBorder="1" applyAlignment="1">
      <alignment vertical="center" readingOrder="1"/>
    </xf>
    <xf numFmtId="0" fontId="17" fillId="5" borderId="2" xfId="0" applyFont="1" applyFill="1" applyBorder="1" applyAlignment="1">
      <alignment vertical="center" readingOrder="1"/>
    </xf>
    <xf numFmtId="0" fontId="16" fillId="2" borderId="0" xfId="0" applyFont="1" applyFill="1" applyAlignment="1">
      <alignment vertical="center" readingOrder="1"/>
    </xf>
    <xf numFmtId="0" fontId="16" fillId="2" borderId="2" xfId="0" applyFont="1" applyFill="1" applyBorder="1" applyAlignment="1">
      <alignment vertical="center" readingOrder="1"/>
    </xf>
    <xf numFmtId="0" fontId="3" fillId="5" borderId="3" xfId="0" applyFont="1" applyFill="1" applyBorder="1" applyAlignment="1">
      <alignment horizontal="right" vertical="center" readingOrder="1"/>
    </xf>
    <xf numFmtId="0" fontId="8" fillId="3" borderId="2" xfId="0" applyFont="1" applyFill="1" applyBorder="1" applyAlignment="1">
      <alignment horizontal="right" vertical="center" readingOrder="1"/>
    </xf>
    <xf numFmtId="0" fontId="3" fillId="2" borderId="0" xfId="0" applyFont="1" applyFill="1" applyAlignment="1">
      <alignment horizontal="right" vertical="center" readingOrder="1"/>
    </xf>
    <xf numFmtId="0" fontId="10" fillId="4" borderId="3" xfId="0" applyFont="1" applyFill="1" applyBorder="1" applyAlignment="1">
      <alignment horizontal="right" vertical="center" readingOrder="1"/>
    </xf>
    <xf numFmtId="0" fontId="11" fillId="3" borderId="2" xfId="0" applyFont="1" applyFill="1" applyBorder="1" applyAlignment="1">
      <alignment horizontal="right" vertical="center" readingOrder="1"/>
    </xf>
    <xf numFmtId="0" fontId="6" fillId="2" borderId="0" xfId="0" applyFont="1" applyFill="1" applyAlignment="1">
      <alignment horizontal="right" vertical="center"/>
    </xf>
    <xf numFmtId="0" fontId="8" fillId="0" borderId="4" xfId="0" applyFont="1" applyBorder="1" applyAlignment="1">
      <alignment horizontal="right" vertical="center" readingOrder="1"/>
    </xf>
    <xf numFmtId="0" fontId="10" fillId="2" borderId="2" xfId="0" applyFont="1" applyFill="1" applyBorder="1" applyAlignment="1">
      <alignment horizontal="right" vertical="center" readingOrder="1"/>
    </xf>
    <xf numFmtId="0" fontId="2" fillId="4" borderId="2" xfId="0" applyFont="1" applyFill="1" applyBorder="1" applyAlignment="1">
      <alignment horizontal="right" vertical="center" readingOrder="1"/>
    </xf>
    <xf numFmtId="0" fontId="2" fillId="4" borderId="0" xfId="0" applyFont="1" applyFill="1" applyAlignment="1">
      <alignment horizontal="right" vertical="center" readingOrder="1"/>
    </xf>
    <xf numFmtId="0" fontId="2" fillId="4" borderId="5" xfId="0" applyFont="1" applyFill="1" applyBorder="1" applyAlignment="1">
      <alignment horizontal="right" vertical="center" readingOrder="1"/>
    </xf>
    <xf numFmtId="17" fontId="8" fillId="0" borderId="0" xfId="0" applyNumberFormat="1" applyFont="1" applyAlignment="1">
      <alignment horizontal="right" vertical="center" wrapText="1" readingOrder="1"/>
    </xf>
    <xf numFmtId="0" fontId="18" fillId="0" borderId="0" xfId="0" applyFont="1" applyAlignment="1">
      <alignment vertical="top" wrapText="1"/>
    </xf>
    <xf numFmtId="164" fontId="3" fillId="3" borderId="2" xfId="1" applyNumberFormat="1" applyFont="1" applyFill="1" applyBorder="1" applyAlignment="1">
      <alignment horizontal="right" vertical="center" wrapText="1"/>
    </xf>
    <xf numFmtId="0" fontId="19" fillId="0" borderId="0" xfId="0" applyFont="1" applyAlignment="1">
      <alignment vertical="top"/>
    </xf>
    <xf numFmtId="0" fontId="17" fillId="5" borderId="3" xfId="0" applyFont="1" applyFill="1" applyBorder="1" applyAlignment="1">
      <alignment horizontal="left" vertical="center" readingOrder="1"/>
    </xf>
    <xf numFmtId="17" fontId="8" fillId="2" borderId="0" xfId="0" quotePrefix="1" applyNumberFormat="1" applyFont="1" applyFill="1" applyAlignment="1">
      <alignment horizontal="right" vertical="center" wrapText="1" readingOrder="1"/>
    </xf>
    <xf numFmtId="0" fontId="19" fillId="2" borderId="0" xfId="0" applyFont="1" applyFill="1" applyAlignment="1">
      <alignment vertical="top"/>
    </xf>
    <xf numFmtId="0" fontId="2" fillId="4" borderId="3" xfId="0" applyFont="1" applyFill="1" applyBorder="1" applyAlignment="1">
      <alignment horizontal="center"/>
    </xf>
    <xf numFmtId="43" fontId="0" fillId="2" borderId="0" xfId="1" applyFont="1" applyFill="1"/>
    <xf numFmtId="43" fontId="26" fillId="2" borderId="12" xfId="1" applyFont="1" applyFill="1" applyBorder="1" applyAlignment="1">
      <alignment horizontal="right"/>
    </xf>
    <xf numFmtId="0" fontId="26" fillId="2" borderId="0" xfId="0" applyFont="1" applyFill="1"/>
    <xf numFmtId="43" fontId="26" fillId="2" borderId="10" xfId="1" applyFont="1" applyFill="1" applyBorder="1" applyAlignment="1">
      <alignment horizontal="right"/>
    </xf>
    <xf numFmtId="0" fontId="6" fillId="0" borderId="0" xfId="0" applyFont="1" applyAlignment="1">
      <alignment vertical="center" wrapText="1"/>
    </xf>
    <xf numFmtId="0" fontId="26" fillId="2" borderId="0" xfId="0" applyFont="1" applyFill="1" applyAlignment="1">
      <alignment horizontal="center"/>
    </xf>
    <xf numFmtId="164" fontId="27" fillId="0" borderId="0" xfId="0" applyNumberFormat="1" applyFont="1" applyAlignment="1">
      <alignment vertical="top" wrapText="1"/>
    </xf>
    <xf numFmtId="164" fontId="9" fillId="0" borderId="0" xfId="1" applyNumberFormat="1" applyFont="1" applyFill="1" applyBorder="1" applyAlignment="1">
      <alignment horizontal="right" vertical="center" wrapText="1" readingOrder="1"/>
    </xf>
    <xf numFmtId="0" fontId="16" fillId="2" borderId="7" xfId="0" applyFont="1" applyFill="1" applyBorder="1"/>
    <xf numFmtId="0" fontId="29" fillId="2" borderId="0" xfId="0" applyFont="1" applyFill="1"/>
    <xf numFmtId="0" fontId="16" fillId="2" borderId="9" xfId="0" applyFont="1" applyFill="1" applyBorder="1"/>
    <xf numFmtId="0" fontId="28" fillId="2" borderId="12" xfId="0" applyFont="1" applyFill="1" applyBorder="1" applyAlignment="1">
      <alignment horizontal="right"/>
    </xf>
    <xf numFmtId="0" fontId="28" fillId="2" borderId="0" xfId="0" applyFont="1" applyFill="1"/>
    <xf numFmtId="0" fontId="28" fillId="2" borderId="9" xfId="0" applyFont="1" applyFill="1" applyBorder="1"/>
    <xf numFmtId="0" fontId="29" fillId="2" borderId="12" xfId="0" applyFont="1" applyFill="1" applyBorder="1"/>
    <xf numFmtId="0" fontId="29" fillId="2" borderId="9" xfId="0" applyFont="1" applyFill="1" applyBorder="1"/>
    <xf numFmtId="166" fontId="0" fillId="2" borderId="12" xfId="0" applyNumberFormat="1" applyFill="1" applyBorder="1" applyAlignment="1">
      <alignment horizontal="right"/>
    </xf>
    <xf numFmtId="0" fontId="30" fillId="2" borderId="9" xfId="0" applyFont="1" applyFill="1" applyBorder="1"/>
    <xf numFmtId="0" fontId="30" fillId="2" borderId="0" xfId="0" applyFont="1" applyFill="1"/>
    <xf numFmtId="0" fontId="31" fillId="2" borderId="12" xfId="0" applyFont="1" applyFill="1" applyBorder="1"/>
    <xf numFmtId="0" fontId="29" fillId="2" borderId="11" xfId="0" applyFont="1" applyFill="1" applyBorder="1"/>
    <xf numFmtId="0" fontId="30" fillId="2" borderId="11" xfId="0" applyFont="1" applyFill="1" applyBorder="1"/>
    <xf numFmtId="0" fontId="3" fillId="2" borderId="9" xfId="0" applyFont="1" applyFill="1" applyBorder="1"/>
    <xf numFmtId="0" fontId="9" fillId="2" borderId="12" xfId="0" applyFont="1" applyFill="1" applyBorder="1"/>
    <xf numFmtId="0" fontId="9" fillId="2" borderId="0" xfId="0" applyFont="1" applyFill="1"/>
    <xf numFmtId="0" fontId="9" fillId="2" borderId="9" xfId="0" applyFont="1" applyFill="1" applyBorder="1"/>
    <xf numFmtId="0" fontId="16" fillId="2" borderId="8" xfId="0" applyFont="1" applyFill="1" applyBorder="1" applyAlignment="1">
      <alignment horizontal="right"/>
    </xf>
    <xf numFmtId="0" fontId="9" fillId="3" borderId="2" xfId="0" applyFont="1" applyFill="1" applyBorder="1" applyAlignment="1">
      <alignment horizontal="right" vertical="center" readingOrder="1"/>
    </xf>
    <xf numFmtId="164" fontId="6" fillId="2" borderId="0" xfId="0" applyNumberFormat="1" applyFont="1" applyFill="1" applyAlignment="1">
      <alignment vertical="center"/>
    </xf>
    <xf numFmtId="0" fontId="0" fillId="0" borderId="0" xfId="0" applyAlignment="1">
      <alignment horizontal="right"/>
    </xf>
    <xf numFmtId="0" fontId="0" fillId="0" borderId="0" xfId="0" applyAlignment="1">
      <alignment horizontal="center"/>
    </xf>
    <xf numFmtId="0" fontId="16" fillId="0" borderId="0" xfId="0" applyFont="1" applyAlignment="1">
      <alignment vertical="center" readingOrder="1"/>
    </xf>
    <xf numFmtId="0" fontId="34" fillId="2" borderId="0" xfId="0" applyFont="1" applyFill="1"/>
    <xf numFmtId="0" fontId="33" fillId="2" borderId="0" xfId="0" applyFont="1" applyFill="1"/>
    <xf numFmtId="0" fontId="33" fillId="2" borderId="0" xfId="0" quotePrefix="1" applyFont="1" applyFill="1"/>
    <xf numFmtId="0" fontId="35" fillId="2" borderId="0" xfId="0" applyFont="1" applyFill="1" applyAlignment="1">
      <alignment horizontal="right"/>
    </xf>
    <xf numFmtId="0" fontId="35" fillId="2" borderId="0" xfId="0" applyFont="1" applyFill="1" applyAlignment="1">
      <alignment horizontal="left"/>
    </xf>
    <xf numFmtId="0" fontId="35" fillId="2" borderId="0" xfId="0" applyFont="1" applyFill="1"/>
    <xf numFmtId="0" fontId="3" fillId="5" borderId="14" xfId="0" applyFont="1" applyFill="1" applyBorder="1" applyAlignment="1">
      <alignment vertical="center"/>
    </xf>
    <xf numFmtId="0" fontId="3" fillId="5" borderId="15" xfId="0" applyFont="1" applyFill="1" applyBorder="1" applyAlignment="1">
      <alignment vertical="center"/>
    </xf>
    <xf numFmtId="0" fontId="3" fillId="5" borderId="16" xfId="0" applyFont="1" applyFill="1" applyBorder="1" applyAlignment="1">
      <alignment horizontal="center"/>
    </xf>
    <xf numFmtId="0" fontId="3" fillId="5" borderId="18" xfId="0" applyFont="1" applyFill="1" applyBorder="1" applyAlignment="1">
      <alignment vertical="center"/>
    </xf>
    <xf numFmtId="0" fontId="3" fillId="5" borderId="18" xfId="0" applyFont="1" applyFill="1" applyBorder="1" applyAlignment="1">
      <alignment horizontal="center"/>
    </xf>
    <xf numFmtId="0" fontId="3" fillId="5" borderId="20" xfId="0" applyFont="1" applyFill="1" applyBorder="1" applyAlignment="1">
      <alignment horizontal="center"/>
    </xf>
    <xf numFmtId="0" fontId="9" fillId="5" borderId="21" xfId="0" applyFont="1" applyFill="1" applyBorder="1" applyAlignment="1">
      <alignment horizontal="left" vertical="center"/>
    </xf>
    <xf numFmtId="167" fontId="9" fillId="5" borderId="21" xfId="0" applyNumberFormat="1" applyFont="1" applyFill="1" applyBorder="1" applyAlignment="1">
      <alignment horizontal="center" vertical="center"/>
    </xf>
    <xf numFmtId="167" fontId="9" fillId="5" borderId="24" xfId="0" applyNumberFormat="1" applyFont="1" applyFill="1" applyBorder="1" applyAlignment="1">
      <alignment horizontal="center" vertical="center"/>
    </xf>
    <xf numFmtId="0" fontId="9" fillId="5" borderId="25" xfId="0" applyFont="1" applyFill="1" applyBorder="1" applyAlignment="1">
      <alignment horizontal="left" vertical="center"/>
    </xf>
    <xf numFmtId="10" fontId="9" fillId="5" borderId="25" xfId="3" applyNumberFormat="1" applyFont="1" applyFill="1" applyBorder="1" applyAlignment="1">
      <alignment horizontal="center" vertical="center"/>
    </xf>
    <xf numFmtId="10" fontId="9" fillId="5" borderId="28" xfId="3" applyNumberFormat="1" applyFont="1" applyFill="1" applyBorder="1" applyAlignment="1">
      <alignment horizontal="center" vertical="center"/>
    </xf>
    <xf numFmtId="0" fontId="9" fillId="5" borderId="14" xfId="0" applyFont="1" applyFill="1" applyBorder="1" applyAlignment="1">
      <alignment horizontal="left" vertical="center"/>
    </xf>
    <xf numFmtId="167" fontId="9" fillId="5" borderId="30" xfId="0" applyNumberFormat="1" applyFont="1" applyFill="1" applyBorder="1" applyAlignment="1">
      <alignment horizontal="center" vertical="center"/>
    </xf>
    <xf numFmtId="167" fontId="9" fillId="5" borderId="14" xfId="0" applyNumberFormat="1" applyFont="1" applyFill="1" applyBorder="1" applyAlignment="1">
      <alignment horizontal="center" vertical="center"/>
    </xf>
    <xf numFmtId="167" fontId="9" fillId="5" borderId="31" xfId="0" applyNumberFormat="1" applyFont="1" applyFill="1" applyBorder="1" applyAlignment="1">
      <alignment horizontal="center" vertical="center"/>
    </xf>
    <xf numFmtId="10" fontId="9" fillId="5" borderId="14" xfId="3" applyNumberFormat="1" applyFont="1" applyFill="1" applyBorder="1" applyAlignment="1">
      <alignment horizontal="center" vertical="center"/>
    </xf>
    <xf numFmtId="10" fontId="9" fillId="5" borderId="31" xfId="3" applyNumberFormat="1" applyFont="1" applyFill="1" applyBorder="1" applyAlignment="1">
      <alignment horizontal="center" vertical="center"/>
    </xf>
    <xf numFmtId="0" fontId="9" fillId="5" borderId="32" xfId="0" applyFont="1" applyFill="1" applyBorder="1" applyAlignment="1">
      <alignment horizontal="left" vertical="center"/>
    </xf>
    <xf numFmtId="10" fontId="9" fillId="5" borderId="32" xfId="3" applyNumberFormat="1" applyFont="1" applyFill="1" applyBorder="1" applyAlignment="1">
      <alignment horizontal="center" vertical="center"/>
    </xf>
    <xf numFmtId="10" fontId="9" fillId="5" borderId="34" xfId="3" applyNumberFormat="1" applyFont="1" applyFill="1" applyBorder="1" applyAlignment="1">
      <alignment horizontal="center" vertical="center"/>
    </xf>
    <xf numFmtId="0" fontId="9" fillId="5" borderId="35" xfId="0" applyFont="1" applyFill="1" applyBorder="1" applyAlignment="1">
      <alignment horizontal="left" vertical="center"/>
    </xf>
    <xf numFmtId="167" fontId="9" fillId="5" borderId="35" xfId="0" applyNumberFormat="1" applyFont="1" applyFill="1" applyBorder="1" applyAlignment="1">
      <alignment horizontal="center" vertical="center"/>
    </xf>
    <xf numFmtId="167" fontId="9" fillId="5" borderId="37" xfId="0" applyNumberFormat="1" applyFont="1" applyFill="1" applyBorder="1" applyAlignment="1">
      <alignment horizontal="center" vertical="center"/>
    </xf>
    <xf numFmtId="0" fontId="9" fillId="0" borderId="19" xfId="0" applyFont="1" applyBorder="1" applyAlignment="1">
      <alignment horizontal="left" vertical="center"/>
    </xf>
    <xf numFmtId="0" fontId="9" fillId="0" borderId="19" xfId="0" applyFont="1" applyBorder="1" applyAlignment="1">
      <alignment horizontal="center" vertical="center"/>
    </xf>
    <xf numFmtId="167" fontId="9" fillId="0" borderId="19" xfId="0" applyNumberFormat="1" applyFont="1" applyBorder="1" applyAlignment="1">
      <alignment horizontal="center" vertical="center"/>
    </xf>
    <xf numFmtId="0" fontId="3" fillId="5" borderId="32" xfId="0" applyFont="1" applyFill="1" applyBorder="1" applyAlignment="1">
      <alignment vertical="center"/>
    </xf>
    <xf numFmtId="0" fontId="3" fillId="5" borderId="41" xfId="0" applyFont="1" applyFill="1" applyBorder="1" applyAlignment="1">
      <alignment vertical="center"/>
    </xf>
    <xf numFmtId="0" fontId="3" fillId="5" borderId="42" xfId="0" applyFont="1" applyFill="1" applyBorder="1" applyAlignment="1">
      <alignment horizontal="center"/>
    </xf>
    <xf numFmtId="0" fontId="3" fillId="5" borderId="43" xfId="0" applyFont="1" applyFill="1" applyBorder="1" applyAlignment="1">
      <alignment horizontal="center"/>
    </xf>
    <xf numFmtId="0" fontId="3" fillId="5" borderId="41" xfId="0" applyFont="1" applyFill="1" applyBorder="1" applyAlignment="1">
      <alignment horizontal="center"/>
    </xf>
    <xf numFmtId="0" fontId="3" fillId="5" borderId="44" xfId="0" applyFont="1" applyFill="1" applyBorder="1" applyAlignment="1">
      <alignment horizontal="center"/>
    </xf>
    <xf numFmtId="167" fontId="9" fillId="5" borderId="27" xfId="0" applyNumberFormat="1" applyFont="1" applyFill="1" applyBorder="1" applyAlignment="1">
      <alignment horizontal="center" vertical="center"/>
    </xf>
    <xf numFmtId="167" fontId="9" fillId="5" borderId="25" xfId="0" applyNumberFormat="1" applyFont="1" applyFill="1" applyBorder="1" applyAlignment="1">
      <alignment horizontal="center" vertical="center"/>
    </xf>
    <xf numFmtId="167" fontId="9" fillId="5" borderId="28" xfId="0" applyNumberFormat="1" applyFont="1" applyFill="1" applyBorder="1" applyAlignment="1">
      <alignment horizontal="center" vertical="center"/>
    </xf>
    <xf numFmtId="0" fontId="9" fillId="5" borderId="45" xfId="0" applyFont="1" applyFill="1" applyBorder="1" applyAlignment="1">
      <alignment horizontal="left" vertical="center"/>
    </xf>
    <xf numFmtId="167" fontId="9" fillId="5" borderId="46" xfId="0" applyNumberFormat="1" applyFont="1" applyFill="1" applyBorder="1" applyAlignment="1">
      <alignment horizontal="center" vertical="center"/>
    </xf>
    <xf numFmtId="167" fontId="9" fillId="5" borderId="45" xfId="0" applyNumberFormat="1" applyFont="1" applyFill="1" applyBorder="1" applyAlignment="1">
      <alignment horizontal="center" vertical="center"/>
    </xf>
    <xf numFmtId="167" fontId="9" fillId="5" borderId="47" xfId="0" applyNumberFormat="1" applyFont="1" applyFill="1" applyBorder="1" applyAlignment="1">
      <alignment horizontal="center" vertical="center"/>
    </xf>
    <xf numFmtId="167" fontId="9" fillId="5" borderId="33" xfId="0" applyNumberFormat="1" applyFont="1" applyFill="1" applyBorder="1" applyAlignment="1">
      <alignment horizontal="center" vertical="center"/>
    </xf>
    <xf numFmtId="167" fontId="9" fillId="5" borderId="32" xfId="0" applyNumberFormat="1" applyFont="1" applyFill="1" applyBorder="1" applyAlignment="1">
      <alignment horizontal="center" vertical="center"/>
    </xf>
    <xf numFmtId="168" fontId="9" fillId="5" borderId="32" xfId="0" applyNumberFormat="1" applyFont="1" applyFill="1" applyBorder="1" applyAlignment="1">
      <alignment horizontal="center" vertical="center"/>
    </xf>
    <xf numFmtId="167" fontId="9" fillId="5" borderId="34" xfId="0" applyNumberFormat="1" applyFont="1" applyFill="1" applyBorder="1" applyAlignment="1">
      <alignment horizontal="center" vertical="center"/>
    </xf>
    <xf numFmtId="167" fontId="9" fillId="5" borderId="36" xfId="0" applyNumberFormat="1" applyFont="1" applyFill="1" applyBorder="1" applyAlignment="1">
      <alignment horizontal="center" vertical="center"/>
    </xf>
    <xf numFmtId="0" fontId="3" fillId="5" borderId="48" xfId="0" applyFont="1" applyFill="1" applyBorder="1" applyAlignment="1">
      <alignment horizontal="center"/>
    </xf>
    <xf numFmtId="0" fontId="3" fillId="5" borderId="41" xfId="0" applyFont="1" applyFill="1" applyBorder="1" applyAlignment="1">
      <alignment horizontal="center" wrapText="1"/>
    </xf>
    <xf numFmtId="168" fontId="9" fillId="5" borderId="14" xfId="0" applyNumberFormat="1" applyFont="1" applyFill="1" applyBorder="1" applyAlignment="1">
      <alignment horizontal="center" vertical="center"/>
    </xf>
    <xf numFmtId="0" fontId="9" fillId="5" borderId="3" xfId="0" applyFont="1" applyFill="1" applyBorder="1" applyAlignment="1">
      <alignment horizontal="left" vertical="center"/>
    </xf>
    <xf numFmtId="0" fontId="19" fillId="0" borderId="0" xfId="0" applyFont="1"/>
    <xf numFmtId="0" fontId="3" fillId="5" borderId="30" xfId="0" applyFont="1" applyFill="1" applyBorder="1" applyAlignment="1">
      <alignment vertical="center"/>
    </xf>
    <xf numFmtId="0" fontId="3" fillId="5" borderId="14" xfId="0" applyFont="1" applyFill="1" applyBorder="1" applyAlignment="1">
      <alignment horizontal="center" vertical="center"/>
    </xf>
    <xf numFmtId="0" fontId="3" fillId="5" borderId="49" xfId="0" applyFont="1" applyFill="1" applyBorder="1" applyAlignment="1">
      <alignment vertical="center"/>
    </xf>
    <xf numFmtId="0" fontId="3" fillId="5" borderId="16" xfId="0" applyFont="1" applyFill="1" applyBorder="1" applyAlignment="1">
      <alignment horizontal="center" vertical="center"/>
    </xf>
    <xf numFmtId="0" fontId="3" fillId="5" borderId="30" xfId="0" applyFont="1" applyFill="1" applyBorder="1" applyAlignment="1">
      <alignment horizontal="left" vertical="center"/>
    </xf>
    <xf numFmtId="0" fontId="3" fillId="5" borderId="30" xfId="0" applyFont="1" applyFill="1" applyBorder="1" applyAlignment="1">
      <alignment horizontal="right" vertical="center"/>
    </xf>
    <xf numFmtId="0" fontId="9" fillId="5" borderId="30" xfId="0" applyFont="1" applyFill="1" applyBorder="1" applyAlignment="1">
      <alignment horizontal="left" vertical="center"/>
    </xf>
    <xf numFmtId="170" fontId="3" fillId="5" borderId="14" xfId="0" applyNumberFormat="1" applyFont="1" applyFill="1" applyBorder="1" applyAlignment="1">
      <alignment horizontal="right" vertical="center"/>
    </xf>
    <xf numFmtId="170" fontId="9" fillId="5" borderId="14" xfId="0" applyNumberFormat="1" applyFont="1" applyFill="1" applyBorder="1" applyAlignment="1">
      <alignment horizontal="right" vertical="center"/>
    </xf>
    <xf numFmtId="0" fontId="9" fillId="5" borderId="33" xfId="0" applyFont="1" applyFill="1" applyBorder="1" applyAlignment="1">
      <alignment horizontal="left" vertical="center"/>
    </xf>
    <xf numFmtId="170" fontId="3" fillId="5" borderId="32" xfId="0" applyNumberFormat="1" applyFont="1" applyFill="1" applyBorder="1" applyAlignment="1">
      <alignment horizontal="right" vertical="center"/>
    </xf>
    <xf numFmtId="170" fontId="9" fillId="5" borderId="32" xfId="0" applyNumberFormat="1" applyFont="1" applyFill="1" applyBorder="1" applyAlignment="1">
      <alignment horizontal="right" vertical="center"/>
    </xf>
    <xf numFmtId="0" fontId="9" fillId="5" borderId="36" xfId="0" applyFont="1" applyFill="1" applyBorder="1" applyAlignment="1">
      <alignment horizontal="left" vertical="center"/>
    </xf>
    <xf numFmtId="170" fontId="3" fillId="5" borderId="35" xfId="0" applyNumberFormat="1" applyFont="1" applyFill="1" applyBorder="1" applyAlignment="1">
      <alignment horizontal="right" vertical="center"/>
    </xf>
    <xf numFmtId="170" fontId="9" fillId="5" borderId="35" xfId="0" applyNumberFormat="1" applyFont="1" applyFill="1" applyBorder="1" applyAlignment="1">
      <alignment horizontal="right" vertical="center"/>
    </xf>
    <xf numFmtId="0" fontId="3" fillId="5" borderId="27" xfId="0" applyFont="1" applyFill="1" applyBorder="1" applyAlignment="1">
      <alignment horizontal="left" vertical="center"/>
    </xf>
    <xf numFmtId="170" fontId="3" fillId="5" borderId="25" xfId="0" applyNumberFormat="1" applyFont="1" applyFill="1" applyBorder="1" applyAlignment="1">
      <alignment horizontal="right" vertical="center"/>
    </xf>
    <xf numFmtId="170" fontId="9" fillId="5" borderId="25" xfId="0" applyNumberFormat="1" applyFont="1" applyFill="1" applyBorder="1" applyAlignment="1">
      <alignment horizontal="right" vertical="center"/>
    </xf>
    <xf numFmtId="0" fontId="3" fillId="5" borderId="36" xfId="0" applyFont="1" applyFill="1" applyBorder="1" applyAlignment="1">
      <alignment horizontal="left" vertical="center"/>
    </xf>
    <xf numFmtId="0" fontId="0" fillId="5" borderId="3" xfId="0" applyFill="1" applyBorder="1"/>
    <xf numFmtId="0" fontId="2" fillId="5" borderId="3" xfId="0" applyFont="1" applyFill="1" applyBorder="1"/>
    <xf numFmtId="170" fontId="3" fillId="5" borderId="50" xfId="0" applyNumberFormat="1" applyFont="1" applyFill="1" applyBorder="1" applyAlignment="1">
      <alignment horizontal="right" vertical="center"/>
    </xf>
    <xf numFmtId="170" fontId="9" fillId="5" borderId="50" xfId="0" applyNumberFormat="1" applyFont="1" applyFill="1" applyBorder="1" applyAlignment="1">
      <alignment horizontal="right" vertical="center"/>
    </xf>
    <xf numFmtId="0" fontId="9" fillId="5" borderId="14" xfId="0" applyFont="1" applyFill="1" applyBorder="1" applyAlignment="1">
      <alignment vertical="center"/>
    </xf>
    <xf numFmtId="0" fontId="0" fillId="5" borderId="1" xfId="0" applyFill="1" applyBorder="1" applyAlignment="1">
      <alignment horizontal="left" vertical="center" wrapText="1"/>
    </xf>
    <xf numFmtId="170" fontId="3" fillId="5" borderId="15" xfId="0" applyNumberFormat="1" applyFont="1" applyFill="1" applyBorder="1" applyAlignment="1">
      <alignment horizontal="right" vertical="center"/>
    </xf>
    <xf numFmtId="170" fontId="9" fillId="5" borderId="15" xfId="0" applyNumberFormat="1" applyFont="1" applyFill="1" applyBorder="1" applyAlignment="1">
      <alignment horizontal="right" vertical="center"/>
    </xf>
    <xf numFmtId="0" fontId="2" fillId="5" borderId="51" xfId="0" applyFont="1" applyFill="1" applyBorder="1" applyAlignment="1">
      <alignment horizontal="left" vertical="center" wrapText="1"/>
    </xf>
    <xf numFmtId="170" fontId="3" fillId="5" borderId="41" xfId="0" applyNumberFormat="1" applyFont="1" applyFill="1" applyBorder="1" applyAlignment="1">
      <alignment horizontal="right" vertical="center"/>
    </xf>
    <xf numFmtId="170" fontId="9" fillId="5" borderId="41" xfId="0" applyNumberFormat="1" applyFont="1" applyFill="1" applyBorder="1" applyAlignment="1">
      <alignment horizontal="right" vertical="center"/>
    </xf>
    <xf numFmtId="0" fontId="2" fillId="5" borderId="1" xfId="0" applyFont="1" applyFill="1" applyBorder="1" applyAlignment="1">
      <alignment horizontal="left" vertical="center" wrapText="1"/>
    </xf>
    <xf numFmtId="0" fontId="3" fillId="5" borderId="0" xfId="0" applyFont="1" applyFill="1" applyAlignment="1">
      <alignment horizontal="center"/>
    </xf>
    <xf numFmtId="37" fontId="0" fillId="2" borderId="0" xfId="0" applyNumberFormat="1" applyFill="1"/>
    <xf numFmtId="0" fontId="2" fillId="3" borderId="2" xfId="0" applyFont="1" applyFill="1" applyBorder="1"/>
    <xf numFmtId="37" fontId="2" fillId="3" borderId="2" xfId="0" applyNumberFormat="1" applyFont="1" applyFill="1" applyBorder="1"/>
    <xf numFmtId="0" fontId="3" fillId="5" borderId="54" xfId="0" applyFont="1" applyFill="1" applyBorder="1" applyAlignment="1">
      <alignment horizontal="center"/>
    </xf>
    <xf numFmtId="0" fontId="3" fillId="5" borderId="55" xfId="0" applyFont="1" applyFill="1" applyBorder="1" applyAlignment="1">
      <alignment horizontal="center"/>
    </xf>
    <xf numFmtId="0" fontId="3" fillId="5" borderId="1" xfId="0" applyFont="1" applyFill="1" applyBorder="1" applyAlignment="1">
      <alignment horizontal="center"/>
    </xf>
    <xf numFmtId="0" fontId="3" fillId="5" borderId="57" xfId="0" applyFont="1" applyFill="1" applyBorder="1" applyAlignment="1">
      <alignment horizontal="center"/>
    </xf>
    <xf numFmtId="0" fontId="3" fillId="5" borderId="58" xfId="0" applyFont="1" applyFill="1" applyBorder="1" applyAlignment="1">
      <alignment horizontal="center"/>
    </xf>
    <xf numFmtId="0" fontId="3" fillId="5" borderId="59" xfId="0" applyFont="1" applyFill="1" applyBorder="1" applyAlignment="1">
      <alignment horizontal="center"/>
    </xf>
    <xf numFmtId="0" fontId="3" fillId="5" borderId="60" xfId="0" applyFont="1" applyFill="1" applyBorder="1" applyAlignment="1">
      <alignment horizontal="center"/>
    </xf>
    <xf numFmtId="0" fontId="3" fillId="5" borderId="52" xfId="0" applyFont="1" applyFill="1" applyBorder="1" applyAlignment="1">
      <alignment horizontal="center"/>
    </xf>
    <xf numFmtId="0" fontId="3" fillId="5" borderId="61" xfId="0" applyFont="1" applyFill="1" applyBorder="1" applyAlignment="1">
      <alignment horizontal="center"/>
    </xf>
    <xf numFmtId="0" fontId="3" fillId="5" borderId="44" xfId="0" applyFont="1" applyFill="1" applyBorder="1" applyAlignment="1">
      <alignment horizontal="center" wrapText="1"/>
    </xf>
    <xf numFmtId="0" fontId="3" fillId="5" borderId="61" xfId="0" applyFont="1" applyFill="1" applyBorder="1" applyAlignment="1">
      <alignment horizontal="center" wrapText="1"/>
    </xf>
    <xf numFmtId="0" fontId="3" fillId="5" borderId="62" xfId="0" applyFont="1" applyFill="1" applyBorder="1" applyAlignment="1">
      <alignment horizontal="center" wrapText="1"/>
    </xf>
    <xf numFmtId="0" fontId="3" fillId="5" borderId="63" xfId="0" applyFont="1" applyFill="1" applyBorder="1" applyAlignment="1">
      <alignment horizontal="center"/>
    </xf>
    <xf numFmtId="0" fontId="3" fillId="5" borderId="64" xfId="0" applyFont="1" applyFill="1" applyBorder="1" applyAlignment="1">
      <alignment horizontal="center"/>
    </xf>
    <xf numFmtId="0" fontId="3" fillId="5" borderId="62" xfId="0" applyFont="1" applyFill="1" applyBorder="1" applyAlignment="1">
      <alignment horizontal="center"/>
    </xf>
    <xf numFmtId="168" fontId="9" fillId="5" borderId="65" xfId="0" applyNumberFormat="1" applyFont="1" applyFill="1" applyBorder="1" applyAlignment="1">
      <alignment horizontal="center" vertical="center"/>
    </xf>
    <xf numFmtId="168" fontId="9" fillId="5" borderId="66" xfId="0" applyNumberFormat="1" applyFont="1" applyFill="1" applyBorder="1" applyAlignment="1">
      <alignment horizontal="center" vertical="center"/>
    </xf>
    <xf numFmtId="168" fontId="9" fillId="5" borderId="25" xfId="0" applyNumberFormat="1" applyFont="1" applyFill="1" applyBorder="1" applyAlignment="1">
      <alignment horizontal="center" vertical="center"/>
    </xf>
    <xf numFmtId="168" fontId="9" fillId="5" borderId="28" xfId="0" applyNumberFormat="1" applyFont="1" applyFill="1" applyBorder="1" applyAlignment="1">
      <alignment horizontal="center" vertical="center"/>
    </xf>
    <xf numFmtId="168" fontId="9" fillId="5" borderId="67" xfId="0" applyNumberFormat="1" applyFont="1" applyFill="1" applyBorder="1" applyAlignment="1">
      <alignment horizontal="center" vertical="center"/>
    </xf>
    <xf numFmtId="168" fontId="9" fillId="5" borderId="68" xfId="0" applyNumberFormat="1" applyFont="1" applyFill="1" applyBorder="1" applyAlignment="1">
      <alignment horizontal="center" vertical="center"/>
    </xf>
    <xf numFmtId="168" fontId="9" fillId="5" borderId="69" xfId="0" applyNumberFormat="1" applyFont="1" applyFill="1" applyBorder="1" applyAlignment="1">
      <alignment horizontal="center" vertical="center"/>
    </xf>
    <xf numFmtId="168" fontId="9" fillId="5" borderId="26" xfId="0" applyNumberFormat="1" applyFont="1" applyFill="1" applyBorder="1" applyAlignment="1">
      <alignment horizontal="center" vertical="center"/>
    </xf>
    <xf numFmtId="168" fontId="9" fillId="5" borderId="70" xfId="0" applyNumberFormat="1" applyFont="1" applyFill="1" applyBorder="1" applyAlignment="1">
      <alignment horizontal="center" vertical="center"/>
    </xf>
    <xf numFmtId="168" fontId="9" fillId="5" borderId="38" xfId="0" applyNumberFormat="1" applyFont="1" applyFill="1" applyBorder="1" applyAlignment="1">
      <alignment horizontal="center" vertical="center"/>
    </xf>
    <xf numFmtId="168" fontId="9" fillId="5" borderId="31" xfId="0" applyNumberFormat="1" applyFont="1" applyFill="1" applyBorder="1" applyAlignment="1">
      <alignment horizontal="center" vertical="center"/>
    </xf>
    <xf numFmtId="168" fontId="9" fillId="5" borderId="71" xfId="0" applyNumberFormat="1" applyFont="1" applyFill="1" applyBorder="1" applyAlignment="1">
      <alignment horizontal="center" vertical="center"/>
    </xf>
    <xf numFmtId="168" fontId="9" fillId="5" borderId="72" xfId="0" applyNumberFormat="1" applyFont="1" applyFill="1" applyBorder="1" applyAlignment="1">
      <alignment horizontal="center" vertical="center"/>
    </xf>
    <xf numFmtId="168" fontId="9" fillId="5" borderId="73" xfId="0" applyNumberFormat="1" applyFont="1" applyFill="1" applyBorder="1" applyAlignment="1">
      <alignment horizontal="center" vertical="center"/>
    </xf>
    <xf numFmtId="168" fontId="9" fillId="5" borderId="29" xfId="0" applyNumberFormat="1" applyFont="1" applyFill="1" applyBorder="1" applyAlignment="1">
      <alignment horizontal="center" vertical="center"/>
    </xf>
    <xf numFmtId="168" fontId="9" fillId="5" borderId="74" xfId="0" applyNumberFormat="1" applyFont="1" applyFill="1" applyBorder="1" applyAlignment="1">
      <alignment horizontal="center" vertical="center"/>
    </xf>
    <xf numFmtId="168" fontId="9" fillId="5" borderId="75" xfId="0" applyNumberFormat="1" applyFont="1" applyFill="1" applyBorder="1" applyAlignment="1">
      <alignment horizontal="center" vertical="center"/>
    </xf>
    <xf numFmtId="168" fontId="9" fillId="5" borderId="76" xfId="0" applyNumberFormat="1" applyFont="1" applyFill="1" applyBorder="1" applyAlignment="1">
      <alignment horizontal="center" vertical="center"/>
    </xf>
    <xf numFmtId="168" fontId="9" fillId="5" borderId="77" xfId="0" applyNumberFormat="1" applyFont="1" applyFill="1" applyBorder="1" applyAlignment="1">
      <alignment horizontal="center" vertical="center"/>
    </xf>
    <xf numFmtId="168" fontId="9" fillId="5" borderId="78" xfId="0" applyNumberFormat="1" applyFont="1" applyFill="1" applyBorder="1" applyAlignment="1">
      <alignment horizontal="center" vertical="center"/>
    </xf>
    <xf numFmtId="168" fontId="9" fillId="5" borderId="79" xfId="0" applyNumberFormat="1" applyFont="1" applyFill="1" applyBorder="1" applyAlignment="1">
      <alignment horizontal="center" vertical="center"/>
    </xf>
    <xf numFmtId="168" fontId="9" fillId="5" borderId="80" xfId="0" applyNumberFormat="1" applyFont="1" applyFill="1" applyBorder="1" applyAlignment="1">
      <alignment horizontal="center" vertical="center"/>
    </xf>
    <xf numFmtId="168" fontId="9" fillId="5" borderId="81" xfId="0" applyNumberFormat="1" applyFont="1" applyFill="1" applyBorder="1" applyAlignment="1">
      <alignment horizontal="center" vertical="center"/>
    </xf>
    <xf numFmtId="0" fontId="3" fillId="5" borderId="82" xfId="0" applyFont="1" applyFill="1" applyBorder="1" applyAlignment="1">
      <alignment horizontal="center"/>
    </xf>
    <xf numFmtId="0" fontId="3" fillId="5" borderId="83" xfId="0" applyFont="1" applyFill="1" applyBorder="1" applyAlignment="1">
      <alignment horizontal="center"/>
    </xf>
    <xf numFmtId="0" fontId="3" fillId="5" borderId="51" xfId="0" applyFont="1" applyFill="1" applyBorder="1" applyAlignment="1">
      <alignment horizontal="center"/>
    </xf>
    <xf numFmtId="0" fontId="3" fillId="5" borderId="85" xfId="0" applyFont="1" applyFill="1" applyBorder="1" applyAlignment="1">
      <alignment horizontal="center"/>
    </xf>
    <xf numFmtId="0" fontId="3" fillId="5" borderId="86" xfId="0" applyFont="1" applyFill="1" applyBorder="1" applyAlignment="1">
      <alignment horizontal="center"/>
    </xf>
    <xf numFmtId="0" fontId="3" fillId="5" borderId="87" xfId="0" applyFont="1" applyFill="1" applyBorder="1" applyAlignment="1">
      <alignment horizontal="center"/>
    </xf>
    <xf numFmtId="0" fontId="3" fillId="5" borderId="88" xfId="0" applyFont="1" applyFill="1" applyBorder="1" applyAlignment="1">
      <alignment horizontal="center"/>
    </xf>
    <xf numFmtId="0" fontId="9" fillId="5" borderId="89" xfId="0" applyFont="1" applyFill="1" applyBorder="1" applyAlignment="1">
      <alignment horizontal="center" vertical="center"/>
    </xf>
    <xf numFmtId="0" fontId="9" fillId="5" borderId="24" xfId="0" applyFont="1" applyFill="1" applyBorder="1" applyAlignment="1">
      <alignment horizontal="center" vertical="center"/>
    </xf>
    <xf numFmtId="167" fontId="9" fillId="5" borderId="90" xfId="0" applyNumberFormat="1" applyFont="1" applyFill="1" applyBorder="1" applyAlignment="1">
      <alignment horizontal="center" vertical="center"/>
    </xf>
    <xf numFmtId="167" fontId="9" fillId="5" borderId="91" xfId="0" applyNumberFormat="1" applyFont="1" applyFill="1" applyBorder="1" applyAlignment="1">
      <alignment horizontal="center" vertical="center"/>
    </xf>
    <xf numFmtId="167" fontId="9" fillId="5" borderId="92" xfId="0" applyNumberFormat="1" applyFont="1" applyFill="1" applyBorder="1" applyAlignment="1">
      <alignment horizontal="center" vertical="center"/>
    </xf>
    <xf numFmtId="0" fontId="9" fillId="5" borderId="90" xfId="0" applyFont="1" applyFill="1" applyBorder="1" applyAlignment="1">
      <alignment horizontal="center" vertical="center"/>
    </xf>
    <xf numFmtId="167" fontId="9" fillId="5" borderId="93" xfId="0" applyNumberFormat="1" applyFont="1" applyFill="1" applyBorder="1" applyAlignment="1">
      <alignment horizontal="center" vertical="center"/>
    </xf>
    <xf numFmtId="10" fontId="9" fillId="5" borderId="94" xfId="3" applyNumberFormat="1" applyFont="1" applyFill="1" applyBorder="1" applyAlignment="1">
      <alignment horizontal="center" vertical="center"/>
    </xf>
    <xf numFmtId="10" fontId="9" fillId="5" borderId="95" xfId="3" applyNumberFormat="1" applyFont="1" applyFill="1" applyBorder="1" applyAlignment="1">
      <alignment horizontal="center" vertical="center"/>
    </xf>
    <xf numFmtId="10" fontId="9" fillId="5" borderId="96" xfId="3" applyNumberFormat="1" applyFont="1" applyFill="1" applyBorder="1" applyAlignment="1">
      <alignment horizontal="center" vertical="center"/>
    </xf>
    <xf numFmtId="10" fontId="9" fillId="5" borderId="67" xfId="3" applyNumberFormat="1" applyFont="1" applyFill="1" applyBorder="1" applyAlignment="1">
      <alignment horizontal="center" vertical="center"/>
    </xf>
    <xf numFmtId="10" fontId="9" fillId="5" borderId="97" xfId="3" applyNumberFormat="1" applyFont="1" applyFill="1" applyBorder="1" applyAlignment="1">
      <alignment horizontal="center" vertical="center"/>
    </xf>
    <xf numFmtId="167" fontId="9" fillId="5" borderId="98" xfId="0" applyNumberFormat="1" applyFont="1" applyFill="1" applyBorder="1" applyAlignment="1">
      <alignment horizontal="center" vertical="center"/>
    </xf>
    <xf numFmtId="167" fontId="9" fillId="5" borderId="40" xfId="0" applyNumberFormat="1" applyFont="1" applyFill="1" applyBorder="1" applyAlignment="1">
      <alignment horizontal="center" vertical="center"/>
    </xf>
    <xf numFmtId="167" fontId="9" fillId="5" borderId="39" xfId="0" applyNumberFormat="1" applyFont="1" applyFill="1" applyBorder="1" applyAlignment="1">
      <alignment horizontal="center" vertical="center"/>
    </xf>
    <xf numFmtId="167" fontId="9" fillId="5" borderId="71" xfId="0" applyNumberFormat="1" applyFont="1" applyFill="1" applyBorder="1" applyAlignment="1">
      <alignment horizontal="center" vertical="center"/>
    </xf>
    <xf numFmtId="167" fontId="9" fillId="5" borderId="99" xfId="0" applyNumberFormat="1" applyFont="1" applyFill="1" applyBorder="1" applyAlignment="1">
      <alignment horizontal="center" vertical="center"/>
    </xf>
    <xf numFmtId="10" fontId="9" fillId="5" borderId="98" xfId="3" applyNumberFormat="1" applyFont="1" applyFill="1" applyBorder="1" applyAlignment="1">
      <alignment horizontal="center" vertical="center"/>
    </xf>
    <xf numFmtId="10" fontId="9" fillId="5" borderId="40" xfId="3" applyNumberFormat="1" applyFont="1" applyFill="1" applyBorder="1" applyAlignment="1">
      <alignment horizontal="center" vertical="center"/>
    </xf>
    <xf numFmtId="10" fontId="9" fillId="5" borderId="39" xfId="3" applyNumberFormat="1" applyFont="1" applyFill="1" applyBorder="1" applyAlignment="1">
      <alignment horizontal="center" vertical="center"/>
    </xf>
    <xf numFmtId="10" fontId="9" fillId="5" borderId="71" xfId="3" applyNumberFormat="1" applyFont="1" applyFill="1" applyBorder="1" applyAlignment="1">
      <alignment horizontal="center" vertical="center"/>
    </xf>
    <xf numFmtId="10" fontId="9" fillId="5" borderId="99" xfId="3" applyNumberFormat="1" applyFont="1" applyFill="1" applyBorder="1" applyAlignment="1">
      <alignment horizontal="center" vertical="center"/>
    </xf>
    <xf numFmtId="0" fontId="9" fillId="5" borderId="98" xfId="0" applyFont="1" applyFill="1" applyBorder="1" applyAlignment="1">
      <alignment horizontal="center" vertical="center"/>
    </xf>
    <xf numFmtId="0" fontId="9" fillId="5" borderId="31" xfId="0" applyFont="1" applyFill="1" applyBorder="1" applyAlignment="1">
      <alignment horizontal="center" vertical="center"/>
    </xf>
    <xf numFmtId="0" fontId="9" fillId="5" borderId="40" xfId="0" applyFont="1" applyFill="1" applyBorder="1" applyAlignment="1">
      <alignment horizontal="center" vertical="center"/>
    </xf>
    <xf numFmtId="10" fontId="9" fillId="5" borderId="100" xfId="3" applyNumberFormat="1" applyFont="1" applyFill="1" applyBorder="1" applyAlignment="1">
      <alignment horizontal="center" vertical="center"/>
    </xf>
    <xf numFmtId="10" fontId="9" fillId="5" borderId="101" xfId="3" applyNumberFormat="1" applyFont="1" applyFill="1" applyBorder="1" applyAlignment="1">
      <alignment horizontal="center" vertical="center"/>
    </xf>
    <xf numFmtId="10" fontId="9" fillId="5" borderId="102" xfId="3" applyNumberFormat="1" applyFont="1" applyFill="1" applyBorder="1" applyAlignment="1">
      <alignment horizontal="center" vertical="center"/>
    </xf>
    <xf numFmtId="10" fontId="9" fillId="5" borderId="103" xfId="3" applyNumberFormat="1" applyFont="1" applyFill="1" applyBorder="1" applyAlignment="1">
      <alignment horizontal="center" vertical="center"/>
    </xf>
    <xf numFmtId="10" fontId="9" fillId="5" borderId="104" xfId="3" applyNumberFormat="1" applyFont="1" applyFill="1" applyBorder="1" applyAlignment="1">
      <alignment horizontal="center" vertical="center"/>
    </xf>
    <xf numFmtId="0" fontId="9" fillId="5" borderId="105" xfId="0" applyFont="1" applyFill="1" applyBorder="1" applyAlignment="1">
      <alignment horizontal="center" vertical="center"/>
    </xf>
    <xf numFmtId="0" fontId="9" fillId="5" borderId="37" xfId="0" applyFont="1" applyFill="1" applyBorder="1" applyAlignment="1">
      <alignment horizontal="center" vertical="center"/>
    </xf>
    <xf numFmtId="0" fontId="9" fillId="5" borderId="106" xfId="0" applyFont="1" applyFill="1" applyBorder="1" applyAlignment="1">
      <alignment horizontal="center" vertical="center"/>
    </xf>
    <xf numFmtId="167" fontId="9" fillId="5" borderId="3" xfId="0" applyNumberFormat="1" applyFont="1" applyFill="1" applyBorder="1" applyAlignment="1">
      <alignment horizontal="center" vertical="center"/>
    </xf>
    <xf numFmtId="167" fontId="9" fillId="5" borderId="107" xfId="0" applyNumberFormat="1" applyFont="1" applyFill="1" applyBorder="1" applyAlignment="1">
      <alignment horizontal="center" vertical="center"/>
    </xf>
    <xf numFmtId="167" fontId="9" fillId="5" borderId="108" xfId="0" applyNumberFormat="1" applyFont="1" applyFill="1" applyBorder="1" applyAlignment="1">
      <alignment horizontal="center" vertical="center"/>
    </xf>
    <xf numFmtId="0" fontId="9" fillId="5" borderId="109" xfId="0" applyFont="1" applyFill="1" applyBorder="1" applyAlignment="1">
      <alignment horizontal="center" vertical="center"/>
    </xf>
    <xf numFmtId="0" fontId="9" fillId="5" borderId="77" xfId="0" applyFont="1" applyFill="1" applyBorder="1" applyAlignment="1">
      <alignment horizontal="center" vertical="center"/>
    </xf>
    <xf numFmtId="0" fontId="9" fillId="5" borderId="110" xfId="0" applyFont="1" applyFill="1" applyBorder="1" applyAlignment="1">
      <alignment horizontal="center" vertical="center"/>
    </xf>
    <xf numFmtId="167" fontId="9" fillId="5" borderId="77" xfId="0" applyNumberFormat="1" applyFont="1" applyFill="1" applyBorder="1" applyAlignment="1">
      <alignment horizontal="center" vertical="center"/>
    </xf>
    <xf numFmtId="167" fontId="9" fillId="5" borderId="111" xfId="0" applyNumberFormat="1" applyFont="1" applyFill="1" applyBorder="1" applyAlignment="1">
      <alignment horizontal="center" vertical="center"/>
    </xf>
    <xf numFmtId="167" fontId="9" fillId="5" borderId="76" xfId="0" applyNumberFormat="1" applyFont="1" applyFill="1" applyBorder="1" applyAlignment="1">
      <alignment horizontal="center" vertical="center"/>
    </xf>
    <xf numFmtId="167" fontId="9" fillId="5" borderId="78" xfId="0" applyNumberFormat="1" applyFont="1" applyFill="1" applyBorder="1" applyAlignment="1">
      <alignment horizontal="center" vertical="center"/>
    </xf>
    <xf numFmtId="167" fontId="9" fillId="5" borderId="112" xfId="0" applyNumberFormat="1" applyFont="1" applyFill="1" applyBorder="1" applyAlignment="1">
      <alignment horizontal="center" vertical="center"/>
    </xf>
    <xf numFmtId="167" fontId="3" fillId="5" borderId="93" xfId="0" applyNumberFormat="1" applyFont="1" applyFill="1" applyBorder="1" applyAlignment="1">
      <alignment horizontal="center" vertical="center"/>
    </xf>
    <xf numFmtId="0" fontId="3" fillId="5" borderId="115" xfId="0" applyFont="1" applyFill="1" applyBorder="1" applyAlignment="1">
      <alignment horizontal="center"/>
    </xf>
    <xf numFmtId="0" fontId="3" fillId="5" borderId="116" xfId="0" applyFont="1" applyFill="1" applyBorder="1" applyAlignment="1">
      <alignment horizontal="center"/>
    </xf>
    <xf numFmtId="0" fontId="3" fillId="5" borderId="53" xfId="0" applyFont="1" applyFill="1" applyBorder="1" applyAlignment="1">
      <alignment horizontal="center"/>
    </xf>
    <xf numFmtId="167" fontId="9" fillId="5" borderId="94" xfId="0" applyNumberFormat="1" applyFont="1" applyFill="1" applyBorder="1" applyAlignment="1">
      <alignment horizontal="center" vertical="center"/>
    </xf>
    <xf numFmtId="167" fontId="9" fillId="5" borderId="95" xfId="0" applyNumberFormat="1" applyFont="1" applyFill="1" applyBorder="1" applyAlignment="1">
      <alignment horizontal="center" vertical="center"/>
    </xf>
    <xf numFmtId="167" fontId="9" fillId="5" borderId="96" xfId="0" applyNumberFormat="1" applyFont="1" applyFill="1" applyBorder="1" applyAlignment="1">
      <alignment horizontal="center" vertical="center"/>
    </xf>
    <xf numFmtId="167" fontId="9" fillId="5" borderId="67" xfId="0" applyNumberFormat="1" applyFont="1" applyFill="1" applyBorder="1" applyAlignment="1">
      <alignment horizontal="center" vertical="center"/>
    </xf>
    <xf numFmtId="167" fontId="9" fillId="5" borderId="97" xfId="0" applyNumberFormat="1" applyFont="1" applyFill="1" applyBorder="1" applyAlignment="1">
      <alignment horizontal="center" vertical="center"/>
    </xf>
    <xf numFmtId="167" fontId="9" fillId="5" borderId="117" xfId="0" applyNumberFormat="1" applyFont="1" applyFill="1" applyBorder="1" applyAlignment="1">
      <alignment horizontal="center" vertical="center"/>
    </xf>
    <xf numFmtId="167" fontId="9" fillId="5" borderId="118" xfId="0" applyNumberFormat="1" applyFont="1" applyFill="1" applyBorder="1" applyAlignment="1">
      <alignment horizontal="center" vertical="center"/>
    </xf>
    <xf numFmtId="167" fontId="9" fillId="5" borderId="119" xfId="0" applyNumberFormat="1" applyFont="1" applyFill="1" applyBorder="1" applyAlignment="1">
      <alignment horizontal="center" vertical="center"/>
    </xf>
    <xf numFmtId="167" fontId="9" fillId="5" borderId="120" xfId="0" applyNumberFormat="1" applyFont="1" applyFill="1" applyBorder="1" applyAlignment="1">
      <alignment horizontal="center" vertical="center"/>
    </xf>
    <xf numFmtId="167" fontId="9" fillId="5" borderId="121" xfId="0" applyNumberFormat="1" applyFont="1" applyFill="1" applyBorder="1" applyAlignment="1">
      <alignment horizontal="center" vertical="center"/>
    </xf>
    <xf numFmtId="167" fontId="9" fillId="5" borderId="100" xfId="0" applyNumberFormat="1" applyFont="1" applyFill="1" applyBorder="1" applyAlignment="1">
      <alignment horizontal="center" vertical="center"/>
    </xf>
    <xf numFmtId="167" fontId="9" fillId="5" borderId="101" xfId="0" applyNumberFormat="1" applyFont="1" applyFill="1" applyBorder="1" applyAlignment="1">
      <alignment horizontal="center" vertical="center"/>
    </xf>
    <xf numFmtId="167" fontId="9" fillId="5" borderId="102" xfId="0" applyNumberFormat="1" applyFont="1" applyFill="1" applyBorder="1" applyAlignment="1">
      <alignment horizontal="center" vertical="center"/>
    </xf>
    <xf numFmtId="167" fontId="9" fillId="5" borderId="103" xfId="0" applyNumberFormat="1" applyFont="1" applyFill="1" applyBorder="1" applyAlignment="1">
      <alignment horizontal="center" vertical="center"/>
    </xf>
    <xf numFmtId="167" fontId="9" fillId="5" borderId="104" xfId="0" applyNumberFormat="1" applyFont="1" applyFill="1" applyBorder="1" applyAlignment="1">
      <alignment horizontal="center" vertical="center"/>
    </xf>
    <xf numFmtId="167" fontId="9" fillId="5" borderId="105" xfId="0" applyNumberFormat="1" applyFont="1" applyFill="1" applyBorder="1" applyAlignment="1">
      <alignment horizontal="center" vertical="center"/>
    </xf>
    <xf numFmtId="167" fontId="9" fillId="5" borderId="106" xfId="0" applyNumberFormat="1" applyFont="1" applyFill="1" applyBorder="1" applyAlignment="1">
      <alignment horizontal="center" vertical="center"/>
    </xf>
    <xf numFmtId="169" fontId="9" fillId="5" borderId="109" xfId="3" applyNumberFormat="1" applyFont="1" applyFill="1" applyBorder="1" applyAlignment="1">
      <alignment horizontal="center" vertical="center"/>
    </xf>
    <xf numFmtId="169" fontId="9" fillId="5" borderId="122" xfId="3" applyNumberFormat="1" applyFont="1" applyFill="1" applyBorder="1" applyAlignment="1">
      <alignment horizontal="center" vertical="center"/>
    </xf>
    <xf numFmtId="169" fontId="9" fillId="5" borderId="77" xfId="3" applyNumberFormat="1" applyFont="1" applyFill="1" applyBorder="1" applyAlignment="1">
      <alignment horizontal="center" vertical="center"/>
    </xf>
    <xf numFmtId="169" fontId="9" fillId="5" borderId="110" xfId="3" applyNumberFormat="1" applyFont="1" applyFill="1" applyBorder="1" applyAlignment="1">
      <alignment horizontal="center" vertical="center"/>
    </xf>
    <xf numFmtId="169" fontId="9" fillId="5" borderId="111" xfId="3" applyNumberFormat="1" applyFont="1" applyFill="1" applyBorder="1" applyAlignment="1">
      <alignment horizontal="center" vertical="center"/>
    </xf>
    <xf numFmtId="169" fontId="9" fillId="5" borderId="76" xfId="3" applyNumberFormat="1" applyFont="1" applyFill="1" applyBorder="1" applyAlignment="1">
      <alignment horizontal="center" vertical="center"/>
    </xf>
    <xf numFmtId="169" fontId="9" fillId="5" borderId="78" xfId="3" applyNumberFormat="1" applyFont="1" applyFill="1" applyBorder="1" applyAlignment="1">
      <alignment horizontal="center" vertical="center"/>
    </xf>
    <xf numFmtId="169" fontId="9" fillId="5" borderId="76" xfId="3" quotePrefix="1" applyNumberFormat="1" applyFont="1" applyFill="1" applyBorder="1" applyAlignment="1">
      <alignment horizontal="center" vertical="center"/>
    </xf>
    <xf numFmtId="169" fontId="9" fillId="5" borderId="112" xfId="3" applyNumberFormat="1" applyFont="1" applyFill="1" applyBorder="1" applyAlignment="1">
      <alignment horizontal="center" vertical="center"/>
    </xf>
    <xf numFmtId="0" fontId="3" fillId="5" borderId="13" xfId="0" applyFont="1" applyFill="1" applyBorder="1" applyAlignment="1">
      <alignment vertical="center"/>
    </xf>
    <xf numFmtId="0" fontId="3" fillId="5" borderId="55" xfId="0" applyFont="1" applyFill="1" applyBorder="1" applyAlignment="1">
      <alignment vertical="center"/>
    </xf>
    <xf numFmtId="0" fontId="3" fillId="5" borderId="127" xfId="0" applyFont="1" applyFill="1" applyBorder="1" applyAlignment="1">
      <alignment vertical="center"/>
    </xf>
    <xf numFmtId="0" fontId="9" fillId="5" borderId="89"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9" fillId="5" borderId="92" xfId="0" applyFont="1" applyFill="1" applyBorder="1" applyAlignment="1">
      <alignment horizontal="center" vertical="center" wrapText="1"/>
    </xf>
    <xf numFmtId="0" fontId="9" fillId="5" borderId="66" xfId="0" applyFont="1" applyFill="1" applyBorder="1" applyAlignment="1">
      <alignment horizontal="left" vertical="center"/>
    </xf>
    <xf numFmtId="170" fontId="9" fillId="5" borderId="94" xfId="0" applyNumberFormat="1" applyFont="1" applyFill="1" applyBorder="1" applyAlignment="1">
      <alignment horizontal="center" vertical="center"/>
    </xf>
    <xf numFmtId="170" fontId="9" fillId="5" borderId="27" xfId="0" quotePrefix="1" applyNumberFormat="1" applyFont="1" applyFill="1" applyBorder="1" applyAlignment="1">
      <alignment horizontal="center" vertical="center"/>
    </xf>
    <xf numFmtId="170" fontId="9" fillId="5" borderId="28" xfId="0" applyNumberFormat="1" applyFont="1" applyFill="1" applyBorder="1" applyAlignment="1">
      <alignment horizontal="center" vertical="center"/>
    </xf>
    <xf numFmtId="170" fontId="9" fillId="5" borderId="26" xfId="0" applyNumberFormat="1" applyFont="1" applyFill="1" applyBorder="1" applyAlignment="1">
      <alignment horizontal="center" vertical="center"/>
    </xf>
    <xf numFmtId="170" fontId="9" fillId="5" borderId="27" xfId="0" applyNumberFormat="1" applyFont="1" applyFill="1" applyBorder="1" applyAlignment="1">
      <alignment horizontal="center" vertical="center"/>
    </xf>
    <xf numFmtId="170" fontId="9" fillId="5" borderId="30" xfId="0" applyNumberFormat="1" applyFont="1" applyFill="1" applyBorder="1" applyAlignment="1">
      <alignment horizontal="center" vertical="center"/>
    </xf>
    <xf numFmtId="170" fontId="9" fillId="5" borderId="67" xfId="0" applyNumberFormat="1" applyFont="1" applyFill="1" applyBorder="1" applyAlignment="1">
      <alignment horizontal="center" vertical="center"/>
    </xf>
    <xf numFmtId="0" fontId="9" fillId="5" borderId="38" xfId="0" applyFont="1" applyFill="1" applyBorder="1" applyAlignment="1">
      <alignment horizontal="left" vertical="center"/>
    </xf>
    <xf numFmtId="170" fontId="9" fillId="5" borderId="98" xfId="0" applyNumberFormat="1" applyFont="1" applyFill="1" applyBorder="1" applyAlignment="1">
      <alignment horizontal="center" vertical="center"/>
    </xf>
    <xf numFmtId="170" fontId="9" fillId="5" borderId="30" xfId="0" quotePrefix="1" applyNumberFormat="1" applyFont="1" applyFill="1" applyBorder="1" applyAlignment="1">
      <alignment horizontal="center" vertical="center"/>
    </xf>
    <xf numFmtId="170" fontId="9" fillId="5" borderId="31" xfId="0" applyNumberFormat="1" applyFont="1" applyFill="1" applyBorder="1" applyAlignment="1">
      <alignment horizontal="center" vertical="center"/>
    </xf>
    <xf numFmtId="170" fontId="9" fillId="5" borderId="29" xfId="0" applyNumberFormat="1" applyFont="1" applyFill="1" applyBorder="1" applyAlignment="1">
      <alignment horizontal="center" vertical="center"/>
    </xf>
    <xf numFmtId="170" fontId="9" fillId="5" borderId="71" xfId="0" applyNumberFormat="1" applyFont="1" applyFill="1" applyBorder="1" applyAlignment="1">
      <alignment horizontal="center" vertical="center"/>
    </xf>
    <xf numFmtId="0" fontId="3" fillId="5" borderId="38" xfId="0" applyFont="1" applyFill="1" applyBorder="1" applyAlignment="1">
      <alignment horizontal="left" vertical="center"/>
    </xf>
    <xf numFmtId="170" fontId="3" fillId="5" borderId="98" xfId="0" applyNumberFormat="1" applyFont="1" applyFill="1" applyBorder="1" applyAlignment="1">
      <alignment horizontal="center" vertical="center"/>
    </xf>
    <xf numFmtId="170" fontId="3" fillId="5" borderId="31" xfId="0" applyNumberFormat="1" applyFont="1" applyFill="1" applyBorder="1" applyAlignment="1">
      <alignment horizontal="center" vertical="center"/>
    </xf>
    <xf numFmtId="170" fontId="3" fillId="5" borderId="29" xfId="0" applyNumberFormat="1" applyFont="1" applyFill="1" applyBorder="1" applyAlignment="1">
      <alignment horizontal="center" vertical="center"/>
    </xf>
    <xf numFmtId="170" fontId="3" fillId="5" borderId="30" xfId="0" applyNumberFormat="1" applyFont="1" applyFill="1" applyBorder="1" applyAlignment="1">
      <alignment horizontal="center" vertical="center"/>
    </xf>
    <xf numFmtId="170" fontId="3" fillId="5" borderId="71" xfId="0" applyNumberFormat="1" applyFont="1" applyFill="1" applyBorder="1" applyAlignment="1">
      <alignment horizontal="center" vertical="center"/>
    </xf>
    <xf numFmtId="170" fontId="3" fillId="5" borderId="98" xfId="0" quotePrefix="1" applyNumberFormat="1" applyFont="1" applyFill="1" applyBorder="1" applyAlignment="1">
      <alignment horizontal="center" vertical="center"/>
    </xf>
    <xf numFmtId="170" fontId="9" fillId="5" borderId="29" xfId="0" quotePrefix="1" applyNumberFormat="1" applyFont="1" applyFill="1" applyBorder="1" applyAlignment="1">
      <alignment horizontal="center" vertical="center"/>
    </xf>
    <xf numFmtId="170" fontId="3" fillId="5" borderId="31" xfId="0" quotePrefix="1" applyNumberFormat="1" applyFont="1" applyFill="1" applyBorder="1" applyAlignment="1">
      <alignment horizontal="center" vertical="center"/>
    </xf>
    <xf numFmtId="170" fontId="9" fillId="5" borderId="98" xfId="0" quotePrefix="1" applyNumberFormat="1" applyFont="1" applyFill="1" applyBorder="1" applyAlignment="1">
      <alignment horizontal="center" vertical="center"/>
    </xf>
    <xf numFmtId="170" fontId="9" fillId="5" borderId="31" xfId="0" quotePrefix="1" applyNumberFormat="1" applyFont="1" applyFill="1" applyBorder="1" applyAlignment="1">
      <alignment horizontal="center" vertical="center"/>
    </xf>
    <xf numFmtId="0" fontId="3" fillId="5" borderId="128" xfId="0" applyFont="1" applyFill="1" applyBorder="1" applyAlignment="1">
      <alignment horizontal="left" vertical="center"/>
    </xf>
    <xf numFmtId="170" fontId="3" fillId="5" borderId="129" xfId="0" applyNumberFormat="1" applyFont="1" applyFill="1" applyBorder="1" applyAlignment="1">
      <alignment horizontal="center" vertical="center"/>
    </xf>
    <xf numFmtId="170" fontId="3" fillId="5" borderId="49" xfId="0" quotePrefix="1" applyNumberFormat="1" applyFont="1" applyFill="1" applyBorder="1" applyAlignment="1">
      <alignment horizontal="center" vertical="center"/>
    </xf>
    <xf numFmtId="170" fontId="3" fillId="5" borderId="130" xfId="0" applyNumberFormat="1" applyFont="1" applyFill="1" applyBorder="1" applyAlignment="1">
      <alignment horizontal="center" vertical="center"/>
    </xf>
    <xf numFmtId="170" fontId="3" fillId="5" borderId="131" xfId="0" applyNumberFormat="1" applyFont="1" applyFill="1" applyBorder="1" applyAlignment="1">
      <alignment horizontal="center" vertical="center"/>
    </xf>
    <xf numFmtId="170" fontId="3" fillId="5" borderId="49" xfId="0" applyNumberFormat="1" applyFont="1" applyFill="1" applyBorder="1" applyAlignment="1">
      <alignment horizontal="center" vertical="center"/>
    </xf>
    <xf numFmtId="170" fontId="3" fillId="5" borderId="132" xfId="0" applyNumberFormat="1" applyFont="1" applyFill="1" applyBorder="1" applyAlignment="1">
      <alignment horizontal="center" vertical="center"/>
    </xf>
    <xf numFmtId="0" fontId="3" fillId="5" borderId="17" xfId="0" applyFont="1" applyFill="1" applyBorder="1" applyAlignment="1">
      <alignment horizontal="center"/>
    </xf>
    <xf numFmtId="0" fontId="3" fillId="5" borderId="133" xfId="0" applyFont="1" applyFill="1" applyBorder="1" applyAlignment="1">
      <alignment horizontal="center" vertical="center"/>
    </xf>
    <xf numFmtId="0" fontId="3" fillId="5" borderId="134" xfId="0" applyFont="1" applyFill="1" applyBorder="1" applyAlignment="1">
      <alignment vertical="center"/>
    </xf>
    <xf numFmtId="0" fontId="3" fillId="5" borderId="135" xfId="0" applyFont="1" applyFill="1" applyBorder="1" applyAlignment="1">
      <alignment horizontal="center"/>
    </xf>
    <xf numFmtId="0" fontId="9" fillId="5" borderId="136" xfId="0" applyFont="1" applyFill="1" applyBorder="1" applyAlignment="1">
      <alignment vertical="center"/>
    </xf>
    <xf numFmtId="3" fontId="9" fillId="5" borderId="85" xfId="0" applyNumberFormat="1" applyFont="1" applyFill="1" applyBorder="1" applyAlignment="1">
      <alignment horizontal="center"/>
    </xf>
    <xf numFmtId="3" fontId="9" fillId="5" borderId="86" xfId="0" applyNumberFormat="1" applyFont="1" applyFill="1" applyBorder="1" applyAlignment="1">
      <alignment horizontal="center"/>
    </xf>
    <xf numFmtId="3" fontId="9" fillId="5" borderId="87" xfId="0" applyNumberFormat="1" applyFont="1" applyFill="1" applyBorder="1" applyAlignment="1">
      <alignment horizontal="center"/>
    </xf>
    <xf numFmtId="3" fontId="9" fillId="5" borderId="19" xfId="0" applyNumberFormat="1" applyFont="1" applyFill="1" applyBorder="1" applyAlignment="1">
      <alignment horizontal="center"/>
    </xf>
    <xf numFmtId="3" fontId="9" fillId="5" borderId="18" xfId="0" applyNumberFormat="1" applyFont="1" applyFill="1" applyBorder="1" applyAlignment="1">
      <alignment horizontal="center"/>
    </xf>
    <xf numFmtId="0" fontId="9" fillId="5" borderId="85" xfId="0" applyFont="1" applyFill="1" applyBorder="1" applyAlignment="1">
      <alignment horizontal="center"/>
    </xf>
    <xf numFmtId="0" fontId="9" fillId="5" borderId="86" xfId="0" applyFont="1" applyFill="1" applyBorder="1" applyAlignment="1">
      <alignment horizontal="center"/>
    </xf>
    <xf numFmtId="0" fontId="9" fillId="5" borderId="87" xfId="0" applyFont="1" applyFill="1" applyBorder="1" applyAlignment="1">
      <alignment horizontal="center"/>
    </xf>
    <xf numFmtId="0" fontId="9" fillId="5" borderId="19" xfId="0" applyFont="1" applyFill="1" applyBorder="1" applyAlignment="1">
      <alignment horizontal="center"/>
    </xf>
    <xf numFmtId="0" fontId="9" fillId="5" borderId="18" xfId="0" applyFont="1" applyFill="1" applyBorder="1" applyAlignment="1">
      <alignment horizontal="center"/>
    </xf>
    <xf numFmtId="0" fontId="9" fillId="5" borderId="70" xfId="0" applyFont="1" applyFill="1" applyBorder="1" applyAlignment="1">
      <alignment horizontal="left" vertical="center"/>
    </xf>
    <xf numFmtId="3" fontId="9" fillId="5" borderId="98" xfId="0" applyNumberFormat="1" applyFont="1" applyFill="1" applyBorder="1" applyAlignment="1">
      <alignment horizontal="center" vertical="center"/>
    </xf>
    <xf numFmtId="3" fontId="9" fillId="5" borderId="40" xfId="0" applyNumberFormat="1" applyFont="1" applyFill="1" applyBorder="1" applyAlignment="1">
      <alignment horizontal="center" vertical="center"/>
    </xf>
    <xf numFmtId="3" fontId="9" fillId="5" borderId="71" xfId="0" applyNumberFormat="1" applyFont="1" applyFill="1" applyBorder="1" applyAlignment="1">
      <alignment horizontal="center" vertical="center"/>
    </xf>
    <xf numFmtId="3" fontId="9" fillId="5" borderId="30" xfId="0" applyNumberFormat="1" applyFont="1" applyFill="1" applyBorder="1" applyAlignment="1">
      <alignment horizontal="center" vertical="center"/>
    </xf>
    <xf numFmtId="3" fontId="9" fillId="5" borderId="14" xfId="0" applyNumberFormat="1" applyFont="1" applyFill="1" applyBorder="1" applyAlignment="1">
      <alignment horizontal="center" vertical="center"/>
    </xf>
    <xf numFmtId="0" fontId="9" fillId="5" borderId="134" xfId="0" applyFont="1" applyFill="1" applyBorder="1" applyAlignment="1">
      <alignment horizontal="left" vertical="center"/>
    </xf>
    <xf numFmtId="3" fontId="9" fillId="5" borderId="129" xfId="0" applyNumberFormat="1" applyFont="1" applyFill="1" applyBorder="1" applyAlignment="1">
      <alignment horizontal="center" vertical="center"/>
    </xf>
    <xf numFmtId="3" fontId="9" fillId="5" borderId="137" xfId="0" applyNumberFormat="1" applyFont="1" applyFill="1" applyBorder="1" applyAlignment="1">
      <alignment horizontal="center" vertical="center"/>
    </xf>
    <xf numFmtId="3" fontId="9" fillId="5" borderId="132" xfId="0" applyNumberFormat="1" applyFont="1" applyFill="1" applyBorder="1" applyAlignment="1">
      <alignment horizontal="center" vertical="center"/>
    </xf>
    <xf numFmtId="3" fontId="9" fillId="5" borderId="49" xfId="0" applyNumberFormat="1" applyFont="1" applyFill="1" applyBorder="1" applyAlignment="1">
      <alignment horizontal="center" vertical="center"/>
    </xf>
    <xf numFmtId="3" fontId="9" fillId="5" borderId="15" xfId="0" applyNumberFormat="1" applyFont="1" applyFill="1" applyBorder="1" applyAlignment="1">
      <alignment horizontal="center" vertical="center"/>
    </xf>
    <xf numFmtId="0" fontId="9" fillId="0" borderId="0" xfId="0" applyFont="1"/>
    <xf numFmtId="3" fontId="0" fillId="0" borderId="0" xfId="0" applyNumberFormat="1"/>
    <xf numFmtId="0" fontId="33" fillId="0" borderId="0" xfId="0" applyFont="1" applyAlignment="1">
      <alignment horizontal="center" vertical="top" wrapText="1"/>
    </xf>
    <xf numFmtId="0" fontId="3" fillId="5" borderId="123" xfId="0" applyFont="1" applyFill="1" applyBorder="1" applyAlignment="1">
      <alignment horizontal="center" vertical="center"/>
    </xf>
    <xf numFmtId="0" fontId="3" fillId="5" borderId="124" xfId="0" applyFont="1" applyFill="1" applyBorder="1" applyAlignment="1">
      <alignment horizontal="center" vertical="center"/>
    </xf>
    <xf numFmtId="0" fontId="3" fillId="5" borderId="125" xfId="0" applyFont="1" applyFill="1" applyBorder="1" applyAlignment="1">
      <alignment horizontal="center" vertical="center"/>
    </xf>
    <xf numFmtId="0" fontId="3" fillId="5" borderId="113" xfId="0" applyFont="1" applyFill="1" applyBorder="1" applyAlignment="1">
      <alignment horizontal="center" vertical="center"/>
    </xf>
    <xf numFmtId="0" fontId="3" fillId="5" borderId="91" xfId="0" applyFont="1" applyFill="1" applyBorder="1" applyAlignment="1">
      <alignment horizontal="center" vertical="center"/>
    </xf>
    <xf numFmtId="0" fontId="3" fillId="5" borderId="93" xfId="0" applyFont="1" applyFill="1" applyBorder="1" applyAlignment="1">
      <alignment horizontal="center" vertical="center"/>
    </xf>
    <xf numFmtId="0" fontId="3" fillId="5" borderId="74" xfId="0" applyFont="1" applyFill="1" applyBorder="1" applyAlignment="1">
      <alignment horizontal="center"/>
    </xf>
    <xf numFmtId="0" fontId="3" fillId="5" borderId="111" xfId="0" applyFont="1" applyFill="1" applyBorder="1" applyAlignment="1">
      <alignment horizontal="center"/>
    </xf>
    <xf numFmtId="0" fontId="3" fillId="5" borderId="126" xfId="0" applyFont="1" applyFill="1" applyBorder="1" applyAlignment="1">
      <alignment horizontal="center"/>
    </xf>
    <xf numFmtId="0" fontId="3" fillId="5" borderId="75" xfId="0" applyFont="1" applyFill="1" applyBorder="1" applyAlignment="1">
      <alignment horizontal="center"/>
    </xf>
    <xf numFmtId="0" fontId="3" fillId="5" borderId="112" xfId="0" applyFont="1" applyFill="1" applyBorder="1" applyAlignment="1">
      <alignment horizontal="center"/>
    </xf>
    <xf numFmtId="0" fontId="3" fillId="5" borderId="114" xfId="0" applyFont="1" applyFill="1" applyBorder="1" applyAlignment="1">
      <alignment horizontal="center" vertical="center"/>
    </xf>
    <xf numFmtId="0" fontId="3" fillId="5" borderId="1" xfId="0" applyFont="1" applyFill="1" applyBorder="1" applyAlignment="1">
      <alignment horizontal="center"/>
    </xf>
    <xf numFmtId="0" fontId="3" fillId="5" borderId="83" xfId="0" applyFont="1" applyFill="1" applyBorder="1" applyAlignment="1">
      <alignment horizontal="center"/>
    </xf>
    <xf numFmtId="0" fontId="3" fillId="5" borderId="17" xfId="0" applyFont="1" applyFill="1" applyBorder="1" applyAlignment="1">
      <alignment horizontal="center"/>
    </xf>
    <xf numFmtId="0" fontId="3" fillId="5" borderId="56" xfId="0" applyFont="1" applyFill="1" applyBorder="1" applyAlignment="1">
      <alignment horizontal="center"/>
    </xf>
    <xf numFmtId="0" fontId="3" fillId="5" borderId="57" xfId="0" applyFont="1" applyFill="1" applyBorder="1" applyAlignment="1">
      <alignment horizontal="center"/>
    </xf>
    <xf numFmtId="0" fontId="3" fillId="5" borderId="52" xfId="0" applyFont="1" applyFill="1" applyBorder="1" applyAlignment="1">
      <alignment horizontal="center" vertical="center"/>
    </xf>
    <xf numFmtId="0" fontId="3" fillId="5" borderId="51" xfId="0" applyFont="1" applyFill="1" applyBorder="1" applyAlignment="1">
      <alignment horizontal="center" vertical="center"/>
    </xf>
    <xf numFmtId="0" fontId="3" fillId="5" borderId="53" xfId="0" applyFont="1" applyFill="1" applyBorder="1" applyAlignment="1">
      <alignment horizontal="center" vertical="center"/>
    </xf>
    <xf numFmtId="0" fontId="3" fillId="5" borderId="41" xfId="0" applyFont="1" applyFill="1" applyBorder="1" applyAlignment="1">
      <alignment horizontal="center"/>
    </xf>
    <xf numFmtId="0" fontId="3" fillId="5" borderId="51" xfId="0" applyFont="1" applyFill="1" applyBorder="1" applyAlignment="1">
      <alignment horizontal="center"/>
    </xf>
    <xf numFmtId="0" fontId="3" fillId="5" borderId="84" xfId="0" applyFont="1" applyFill="1" applyBorder="1" applyAlignment="1">
      <alignment horizontal="center"/>
    </xf>
    <xf numFmtId="0" fontId="3" fillId="5" borderId="55" xfId="0" applyFont="1" applyFill="1" applyBorder="1" applyAlignment="1">
      <alignment horizontal="center"/>
    </xf>
    <xf numFmtId="0" fontId="3" fillId="5" borderId="30" xfId="0" applyFont="1" applyFill="1" applyBorder="1" applyAlignment="1">
      <alignment horizontal="left" vertical="center"/>
    </xf>
    <xf numFmtId="0" fontId="3" fillId="5" borderId="49" xfId="0" applyFont="1" applyFill="1" applyBorder="1" applyAlignment="1">
      <alignment horizontal="left" vertical="center"/>
    </xf>
    <xf numFmtId="0" fontId="3" fillId="5" borderId="18" xfId="0" applyFont="1" applyFill="1" applyBorder="1" applyAlignment="1">
      <alignment horizontal="center"/>
    </xf>
    <xf numFmtId="0" fontId="3" fillId="5" borderId="0" xfId="0" applyFont="1" applyFill="1" applyAlignment="1">
      <alignment horizontal="center"/>
    </xf>
    <xf numFmtId="0" fontId="6" fillId="2" borderId="5" xfId="0" applyFont="1" applyFill="1" applyBorder="1" applyAlignment="1">
      <alignment horizontal="center" vertical="center"/>
    </xf>
  </cellXfs>
  <cellStyles count="4">
    <cellStyle name="Comma" xfId="1" builtinId="3"/>
    <cellStyle name="EYInputValue" xfId="2" xr:uid="{ADE3CA55-F710-4269-A116-C261B302B975}"/>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239B1-42D2-476F-8012-B4F9F8148710}">
  <sheetPr>
    <pageSetUpPr autoPageBreaks="0" fitToPage="1"/>
  </sheetPr>
  <dimension ref="B2:R34"/>
  <sheetViews>
    <sheetView tabSelected="1" zoomScale="80" zoomScaleNormal="80" workbookViewId="0"/>
  </sheetViews>
  <sheetFormatPr defaultColWidth="9.1796875" defaultRowHeight="14.5" x14ac:dyDescent="0.35"/>
  <cols>
    <col min="1" max="1" width="4" style="1" customWidth="1"/>
    <col min="2" max="16384" width="9.1796875" style="1"/>
  </cols>
  <sheetData>
    <row r="2" spans="2:18" ht="31" x14ac:dyDescent="0.7">
      <c r="B2" s="131" t="s">
        <v>197</v>
      </c>
      <c r="C2" s="132"/>
      <c r="D2" s="132"/>
      <c r="E2" s="132"/>
    </row>
    <row r="3" spans="2:18" x14ac:dyDescent="0.35">
      <c r="B3" s="133" t="s">
        <v>185</v>
      </c>
      <c r="C3" s="132"/>
      <c r="D3" s="132"/>
      <c r="E3" s="132"/>
    </row>
    <row r="4" spans="2:18" x14ac:dyDescent="0.35">
      <c r="B4" s="132"/>
      <c r="C4" s="132"/>
      <c r="D4" s="132"/>
      <c r="E4" s="132"/>
    </row>
    <row r="5" spans="2:18" ht="18.5" x14ac:dyDescent="0.45">
      <c r="B5" s="134"/>
      <c r="C5" s="135" t="s">
        <v>186</v>
      </c>
      <c r="D5" s="132"/>
      <c r="E5" s="132"/>
    </row>
    <row r="6" spans="2:18" ht="18.5" x14ac:dyDescent="0.45">
      <c r="B6" s="134"/>
      <c r="C6" s="135" t="s">
        <v>187</v>
      </c>
      <c r="D6" s="132"/>
      <c r="E6" s="132"/>
    </row>
    <row r="7" spans="2:18" ht="18.5" x14ac:dyDescent="0.45">
      <c r="B7" s="134"/>
      <c r="C7" s="135" t="s">
        <v>188</v>
      </c>
      <c r="D7" s="132"/>
      <c r="E7" s="132"/>
    </row>
    <row r="8" spans="2:18" ht="18.5" x14ac:dyDescent="0.45">
      <c r="B8" s="134"/>
      <c r="C8" s="135" t="s">
        <v>189</v>
      </c>
      <c r="D8" s="132"/>
      <c r="E8" s="132"/>
    </row>
    <row r="9" spans="2:18" ht="18.5" x14ac:dyDescent="0.45">
      <c r="B9" s="134"/>
      <c r="C9" s="135" t="s">
        <v>190</v>
      </c>
      <c r="D9" s="132"/>
      <c r="E9" s="132"/>
    </row>
    <row r="10" spans="2:18" ht="18.5" x14ac:dyDescent="0.45">
      <c r="B10" s="132"/>
      <c r="C10" s="135" t="s">
        <v>191</v>
      </c>
      <c r="D10" s="132"/>
      <c r="E10" s="132"/>
    </row>
    <row r="11" spans="2:18" ht="18.5" x14ac:dyDescent="0.45">
      <c r="B11" s="132"/>
      <c r="C11" s="135" t="s">
        <v>192</v>
      </c>
      <c r="D11" s="132"/>
      <c r="E11" s="132"/>
    </row>
    <row r="12" spans="2:18" ht="18.5" x14ac:dyDescent="0.45">
      <c r="B12" s="132"/>
      <c r="C12" s="135" t="s">
        <v>193</v>
      </c>
      <c r="D12" s="132"/>
      <c r="E12" s="132"/>
    </row>
    <row r="13" spans="2:18" ht="18.5" x14ac:dyDescent="0.45">
      <c r="B13" s="132"/>
      <c r="C13" s="135" t="s">
        <v>194</v>
      </c>
      <c r="D13" s="132"/>
      <c r="E13" s="132"/>
    </row>
    <row r="14" spans="2:18" ht="18.5" x14ac:dyDescent="0.45">
      <c r="B14" s="132"/>
      <c r="C14" s="135" t="s">
        <v>195</v>
      </c>
      <c r="D14" s="132"/>
      <c r="E14" s="132"/>
    </row>
    <row r="15" spans="2:18" ht="18.5" x14ac:dyDescent="0.45">
      <c r="B15" s="132"/>
      <c r="C15" s="136"/>
      <c r="D15" s="132"/>
      <c r="E15" s="132"/>
    </row>
    <row r="16" spans="2:18" ht="18.649999999999999" customHeight="1" x14ac:dyDescent="0.35">
      <c r="B16" s="410" t="s">
        <v>196</v>
      </c>
      <c r="C16" s="410"/>
      <c r="D16" s="410"/>
      <c r="E16" s="410"/>
      <c r="F16" s="410"/>
      <c r="G16" s="410"/>
      <c r="H16" s="410"/>
      <c r="I16" s="410"/>
      <c r="J16" s="410"/>
      <c r="K16" s="410"/>
      <c r="L16" s="410"/>
      <c r="M16" s="410"/>
      <c r="N16" s="410"/>
      <c r="O16" s="410"/>
      <c r="P16" s="410"/>
      <c r="Q16" s="410"/>
      <c r="R16" s="410"/>
    </row>
    <row r="17" spans="2:18" ht="18.649999999999999" customHeight="1" x14ac:dyDescent="0.35">
      <c r="B17" s="410"/>
      <c r="C17" s="410"/>
      <c r="D17" s="410"/>
      <c r="E17" s="410"/>
      <c r="F17" s="410"/>
      <c r="G17" s="410"/>
      <c r="H17" s="410"/>
      <c r="I17" s="410"/>
      <c r="J17" s="410"/>
      <c r="K17" s="410"/>
      <c r="L17" s="410"/>
      <c r="M17" s="410"/>
      <c r="N17" s="410"/>
      <c r="O17" s="410"/>
      <c r="P17" s="410"/>
      <c r="Q17" s="410"/>
      <c r="R17" s="410"/>
    </row>
    <row r="18" spans="2:18" ht="18.649999999999999" customHeight="1" x14ac:dyDescent="0.35">
      <c r="B18" s="410"/>
      <c r="C18" s="410"/>
      <c r="D18" s="410"/>
      <c r="E18" s="410"/>
      <c r="F18" s="410"/>
      <c r="G18" s="410"/>
      <c r="H18" s="410"/>
      <c r="I18" s="410"/>
      <c r="J18" s="410"/>
      <c r="K18" s="410"/>
      <c r="L18" s="410"/>
      <c r="M18" s="410"/>
      <c r="N18" s="410"/>
      <c r="O18" s="410"/>
      <c r="P18" s="410"/>
      <c r="Q18" s="410"/>
      <c r="R18" s="410"/>
    </row>
    <row r="19" spans="2:18" ht="18.649999999999999" customHeight="1" x14ac:dyDescent="0.35">
      <c r="B19" s="410"/>
      <c r="C19" s="410"/>
      <c r="D19" s="410"/>
      <c r="E19" s="410"/>
      <c r="F19" s="410"/>
      <c r="G19" s="410"/>
      <c r="H19" s="410"/>
      <c r="I19" s="410"/>
      <c r="J19" s="410"/>
      <c r="K19" s="410"/>
      <c r="L19" s="410"/>
      <c r="M19" s="410"/>
      <c r="N19" s="410"/>
      <c r="O19" s="410"/>
      <c r="P19" s="410"/>
      <c r="Q19" s="410"/>
      <c r="R19" s="410"/>
    </row>
    <row r="20" spans="2:18" ht="18.649999999999999" customHeight="1" x14ac:dyDescent="0.35">
      <c r="B20" s="410"/>
      <c r="C20" s="410"/>
      <c r="D20" s="410"/>
      <c r="E20" s="410"/>
      <c r="F20" s="410"/>
      <c r="G20" s="410"/>
      <c r="H20" s="410"/>
      <c r="I20" s="410"/>
      <c r="J20" s="410"/>
      <c r="K20" s="410"/>
      <c r="L20" s="410"/>
      <c r="M20" s="410"/>
      <c r="N20" s="410"/>
      <c r="O20" s="410"/>
      <c r="P20" s="410"/>
      <c r="Q20" s="410"/>
      <c r="R20" s="410"/>
    </row>
    <row r="21" spans="2:18" ht="18.649999999999999" customHeight="1" x14ac:dyDescent="0.35">
      <c r="B21" s="410"/>
      <c r="C21" s="410"/>
      <c r="D21" s="410"/>
      <c r="E21" s="410"/>
      <c r="F21" s="410"/>
      <c r="G21" s="410"/>
      <c r="H21" s="410"/>
      <c r="I21" s="410"/>
      <c r="J21" s="410"/>
      <c r="K21" s="410"/>
      <c r="L21" s="410"/>
      <c r="M21" s="410"/>
      <c r="N21" s="410"/>
      <c r="O21" s="410"/>
      <c r="P21" s="410"/>
      <c r="Q21" s="410"/>
      <c r="R21" s="410"/>
    </row>
    <row r="22" spans="2:18" ht="18.649999999999999" customHeight="1" x14ac:dyDescent="0.35">
      <c r="B22" s="410"/>
      <c r="C22" s="410"/>
      <c r="D22" s="410"/>
      <c r="E22" s="410"/>
      <c r="F22" s="410"/>
      <c r="G22" s="410"/>
      <c r="H22" s="410"/>
      <c r="I22" s="410"/>
      <c r="J22" s="410"/>
      <c r="K22" s="410"/>
      <c r="L22" s="410"/>
      <c r="M22" s="410"/>
      <c r="N22" s="410"/>
      <c r="O22" s="410"/>
      <c r="P22" s="410"/>
      <c r="Q22" s="410"/>
      <c r="R22" s="410"/>
    </row>
    <row r="23" spans="2:18" ht="18.649999999999999" customHeight="1" x14ac:dyDescent="0.35">
      <c r="B23" s="410"/>
      <c r="C23" s="410"/>
      <c r="D23" s="410"/>
      <c r="E23" s="410"/>
      <c r="F23" s="410"/>
      <c r="G23" s="410"/>
      <c r="H23" s="410"/>
      <c r="I23" s="410"/>
      <c r="J23" s="410"/>
      <c r="K23" s="410"/>
      <c r="L23" s="410"/>
      <c r="M23" s="410"/>
      <c r="N23" s="410"/>
      <c r="O23" s="410"/>
      <c r="P23" s="410"/>
      <c r="Q23" s="410"/>
      <c r="R23" s="410"/>
    </row>
    <row r="24" spans="2:18" ht="18.649999999999999" customHeight="1" x14ac:dyDescent="0.35">
      <c r="B24" s="410"/>
      <c r="C24" s="410"/>
      <c r="D24" s="410"/>
      <c r="E24" s="410"/>
      <c r="F24" s="410"/>
      <c r="G24" s="410"/>
      <c r="H24" s="410"/>
      <c r="I24" s="410"/>
      <c r="J24" s="410"/>
      <c r="K24" s="410"/>
      <c r="L24" s="410"/>
      <c r="M24" s="410"/>
      <c r="N24" s="410"/>
      <c r="O24" s="410"/>
      <c r="P24" s="410"/>
      <c r="Q24" s="410"/>
      <c r="R24" s="410"/>
    </row>
    <row r="25" spans="2:18" ht="18.649999999999999" customHeight="1" x14ac:dyDescent="0.35">
      <c r="B25" s="410"/>
      <c r="C25" s="410"/>
      <c r="D25" s="410"/>
      <c r="E25" s="410"/>
      <c r="F25" s="410"/>
      <c r="G25" s="410"/>
      <c r="H25" s="410"/>
      <c r="I25" s="410"/>
      <c r="J25" s="410"/>
      <c r="K25" s="410"/>
      <c r="L25" s="410"/>
      <c r="M25" s="410"/>
      <c r="N25" s="410"/>
      <c r="O25" s="410"/>
      <c r="P25" s="410"/>
      <c r="Q25" s="410"/>
      <c r="R25" s="410"/>
    </row>
    <row r="26" spans="2:18" ht="18.649999999999999" customHeight="1" x14ac:dyDescent="0.35">
      <c r="B26" s="410"/>
      <c r="C26" s="410"/>
      <c r="D26" s="410"/>
      <c r="E26" s="410"/>
      <c r="F26" s="410"/>
      <c r="G26" s="410"/>
      <c r="H26" s="410"/>
      <c r="I26" s="410"/>
      <c r="J26" s="410"/>
      <c r="K26" s="410"/>
      <c r="L26" s="410"/>
      <c r="M26" s="410"/>
      <c r="N26" s="410"/>
      <c r="O26" s="410"/>
      <c r="P26" s="410"/>
      <c r="Q26" s="410"/>
      <c r="R26" s="410"/>
    </row>
    <row r="27" spans="2:18" ht="18.649999999999999" customHeight="1" x14ac:dyDescent="0.35">
      <c r="B27" s="410"/>
      <c r="C27" s="410"/>
      <c r="D27" s="410"/>
      <c r="E27" s="410"/>
      <c r="F27" s="410"/>
      <c r="G27" s="410"/>
      <c r="H27" s="410"/>
      <c r="I27" s="410"/>
      <c r="J27" s="410"/>
      <c r="K27" s="410"/>
      <c r="L27" s="410"/>
      <c r="M27" s="410"/>
      <c r="N27" s="410"/>
      <c r="O27" s="410"/>
      <c r="P27" s="410"/>
      <c r="Q27" s="410"/>
      <c r="R27" s="410"/>
    </row>
    <row r="28" spans="2:18" ht="18.649999999999999" customHeight="1" x14ac:dyDescent="0.35">
      <c r="B28" s="410"/>
      <c r="C28" s="410"/>
      <c r="D28" s="410"/>
      <c r="E28" s="410"/>
      <c r="F28" s="410"/>
      <c r="G28" s="410"/>
      <c r="H28" s="410"/>
      <c r="I28" s="410"/>
      <c r="J28" s="410"/>
      <c r="K28" s="410"/>
      <c r="L28" s="410"/>
      <c r="M28" s="410"/>
      <c r="N28" s="410"/>
      <c r="O28" s="410"/>
      <c r="P28" s="410"/>
      <c r="Q28" s="410"/>
      <c r="R28" s="410"/>
    </row>
    <row r="29" spans="2:18" ht="18.649999999999999" customHeight="1" x14ac:dyDescent="0.35">
      <c r="B29" s="410"/>
      <c r="C29" s="410"/>
      <c r="D29" s="410"/>
      <c r="E29" s="410"/>
      <c r="F29" s="410"/>
      <c r="G29" s="410"/>
      <c r="H29" s="410"/>
      <c r="I29" s="410"/>
      <c r="J29" s="410"/>
      <c r="K29" s="410"/>
      <c r="L29" s="410"/>
      <c r="M29" s="410"/>
      <c r="N29" s="410"/>
      <c r="O29" s="410"/>
      <c r="P29" s="410"/>
      <c r="Q29" s="410"/>
      <c r="R29" s="410"/>
    </row>
    <row r="30" spans="2:18" x14ac:dyDescent="0.35">
      <c r="B30" s="410"/>
      <c r="C30" s="410"/>
      <c r="D30" s="410"/>
      <c r="E30" s="410"/>
      <c r="F30" s="410"/>
      <c r="G30" s="410"/>
      <c r="H30" s="410"/>
      <c r="I30" s="410"/>
      <c r="J30" s="410"/>
      <c r="K30" s="410"/>
      <c r="L30" s="410"/>
      <c r="M30" s="410"/>
      <c r="N30" s="410"/>
      <c r="O30" s="410"/>
      <c r="P30" s="410"/>
      <c r="Q30" s="410"/>
      <c r="R30" s="410"/>
    </row>
    <row r="31" spans="2:18" x14ac:dyDescent="0.35">
      <c r="B31" s="410"/>
      <c r="C31" s="410"/>
      <c r="D31" s="410"/>
      <c r="E31" s="410"/>
      <c r="F31" s="410"/>
      <c r="G31" s="410"/>
      <c r="H31" s="410"/>
      <c r="I31" s="410"/>
      <c r="J31" s="410"/>
      <c r="K31" s="410"/>
      <c r="L31" s="410"/>
      <c r="M31" s="410"/>
      <c r="N31" s="410"/>
      <c r="O31" s="410"/>
      <c r="P31" s="410"/>
      <c r="Q31" s="410"/>
      <c r="R31" s="410"/>
    </row>
    <row r="32" spans="2:18" x14ac:dyDescent="0.35">
      <c r="B32" s="410"/>
      <c r="C32" s="410"/>
      <c r="D32" s="410"/>
      <c r="E32" s="410"/>
      <c r="F32" s="410"/>
      <c r="G32" s="410"/>
      <c r="H32" s="410"/>
      <c r="I32" s="410"/>
      <c r="J32" s="410"/>
      <c r="K32" s="410"/>
      <c r="L32" s="410"/>
      <c r="M32" s="410"/>
      <c r="N32" s="410"/>
      <c r="O32" s="410"/>
      <c r="P32" s="410"/>
      <c r="Q32" s="410"/>
      <c r="R32" s="410"/>
    </row>
    <row r="33" spans="2:18" x14ac:dyDescent="0.35">
      <c r="B33" s="410"/>
      <c r="C33" s="410"/>
      <c r="D33" s="410"/>
      <c r="E33" s="410"/>
      <c r="F33" s="410"/>
      <c r="G33" s="410"/>
      <c r="H33" s="410"/>
      <c r="I33" s="410"/>
      <c r="J33" s="410"/>
      <c r="K33" s="410"/>
      <c r="L33" s="410"/>
      <c r="M33" s="410"/>
      <c r="N33" s="410"/>
      <c r="O33" s="410"/>
      <c r="P33" s="410"/>
      <c r="Q33" s="410"/>
      <c r="R33" s="410"/>
    </row>
    <row r="34" spans="2:18" x14ac:dyDescent="0.35">
      <c r="B34" s="410"/>
      <c r="C34" s="410"/>
      <c r="D34" s="410"/>
      <c r="E34" s="410"/>
      <c r="F34" s="410"/>
      <c r="G34" s="410"/>
      <c r="H34" s="410"/>
      <c r="I34" s="410"/>
      <c r="J34" s="410"/>
      <c r="K34" s="410"/>
      <c r="L34" s="410"/>
      <c r="M34" s="410"/>
      <c r="N34" s="410"/>
      <c r="O34" s="410"/>
      <c r="P34" s="410"/>
      <c r="Q34" s="410"/>
      <c r="R34" s="410"/>
    </row>
  </sheetData>
  <mergeCells count="1">
    <mergeCell ref="B16:R34"/>
  </mergeCells>
  <pageMargins left="0.7" right="0.7" top="0.75" bottom="0.75" header="0.3" footer="0.3"/>
  <pageSetup paperSize="271" scale="48"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01E0C-5AFD-44CB-8197-E659C3EDD04A}">
  <sheetPr>
    <pageSetUpPr autoPageBreaks="0" fitToPage="1"/>
  </sheetPr>
  <dimension ref="B1:C58"/>
  <sheetViews>
    <sheetView showGridLines="0" zoomScale="80" zoomScaleNormal="80" zoomScaleSheetLayoutView="80" workbookViewId="0"/>
  </sheetViews>
  <sheetFormatPr defaultColWidth="8.7265625" defaultRowHeight="10.5" x14ac:dyDescent="0.35"/>
  <cols>
    <col min="1" max="1" width="6.81640625" style="9" customWidth="1"/>
    <col min="2" max="2" width="52.7265625" style="9" bestFit="1" customWidth="1"/>
    <col min="3" max="3" width="35.26953125" style="9" bestFit="1" customWidth="1"/>
    <col min="4" max="16384" width="8.7265625" style="9"/>
  </cols>
  <sheetData>
    <row r="1" spans="2:3" ht="42" customHeight="1" x14ac:dyDescent="0.7">
      <c r="B1" s="5" t="s">
        <v>39</v>
      </c>
    </row>
    <row r="3" spans="2:3" ht="17.25" customHeight="1" x14ac:dyDescent="0.35"/>
    <row r="4" spans="2:3" ht="21.65" customHeight="1" x14ac:dyDescent="0.35">
      <c r="B4" s="95" t="s">
        <v>18</v>
      </c>
      <c r="C4" s="80" t="s">
        <v>60</v>
      </c>
    </row>
    <row r="5" spans="2:3" s="12" customFormat="1" ht="17.5" x14ac:dyDescent="0.35">
      <c r="B5" s="78" t="s">
        <v>103</v>
      </c>
      <c r="C5" s="82"/>
    </row>
    <row r="6" spans="2:3" s="12" customFormat="1" ht="14.5" x14ac:dyDescent="0.35">
      <c r="B6" s="14" t="s">
        <v>26</v>
      </c>
      <c r="C6" s="128" t="s">
        <v>168</v>
      </c>
    </row>
    <row r="7" spans="2:3" ht="14.5" x14ac:dyDescent="0.35">
      <c r="B7" s="14" t="s">
        <v>27</v>
      </c>
      <c r="C7" s="128" t="s">
        <v>169</v>
      </c>
    </row>
    <row r="8" spans="2:3" ht="14.5" x14ac:dyDescent="0.35">
      <c r="B8" s="19" t="s">
        <v>130</v>
      </c>
      <c r="C8" s="128" t="s">
        <v>170</v>
      </c>
    </row>
    <row r="9" spans="2:3" s="12" customFormat="1" ht="14.5" x14ac:dyDescent="0.35">
      <c r="B9" s="19" t="s">
        <v>133</v>
      </c>
      <c r="C9" s="128" t="s">
        <v>171</v>
      </c>
    </row>
    <row r="10" spans="2:3" s="12" customFormat="1" ht="14.5" x14ac:dyDescent="0.35">
      <c r="B10" s="19" t="s">
        <v>134</v>
      </c>
      <c r="C10" s="128" t="s">
        <v>172</v>
      </c>
    </row>
    <row r="11" spans="2:3" s="12" customFormat="1" ht="15.75" customHeight="1" x14ac:dyDescent="0.35">
      <c r="B11" s="25"/>
      <c r="C11" s="81"/>
    </row>
    <row r="12" spans="2:3" s="12" customFormat="1" ht="17.25" customHeight="1" x14ac:dyDescent="0.35">
      <c r="B12" s="24"/>
      <c r="C12" s="62"/>
    </row>
    <row r="13" spans="2:3" s="12" customFormat="1" ht="17.25" customHeight="1" x14ac:dyDescent="0.35">
      <c r="B13" s="78" t="s">
        <v>104</v>
      </c>
      <c r="C13" s="82"/>
    </row>
    <row r="14" spans="2:3" s="12" customFormat="1" ht="14.25" customHeight="1" x14ac:dyDescent="0.35">
      <c r="B14" s="14" t="s">
        <v>137</v>
      </c>
      <c r="C14" s="128" t="s">
        <v>155</v>
      </c>
    </row>
    <row r="15" spans="2:3" s="12" customFormat="1" ht="15.75" customHeight="1" x14ac:dyDescent="0.35">
      <c r="B15" s="14" t="s">
        <v>138</v>
      </c>
      <c r="C15" s="128" t="s">
        <v>156</v>
      </c>
    </row>
    <row r="16" spans="2:3" s="12" customFormat="1" ht="14.5" x14ac:dyDescent="0.35">
      <c r="B16" s="14" t="s">
        <v>139</v>
      </c>
      <c r="C16" s="128" t="s">
        <v>157</v>
      </c>
    </row>
    <row r="17" spans="2:3" s="12" customFormat="1" ht="14.5" x14ac:dyDescent="0.35">
      <c r="B17" s="14" t="s">
        <v>159</v>
      </c>
      <c r="C17" s="128" t="s">
        <v>160</v>
      </c>
    </row>
    <row r="18" spans="2:3" s="12" customFormat="1" ht="14.5" x14ac:dyDescent="0.35">
      <c r="B18" s="14" t="s">
        <v>141</v>
      </c>
      <c r="C18" s="128" t="s">
        <v>158</v>
      </c>
    </row>
    <row r="19" spans="2:3" s="12" customFormat="1" ht="14.5" x14ac:dyDescent="0.35">
      <c r="B19" s="14" t="s">
        <v>140</v>
      </c>
      <c r="C19" s="128" t="s">
        <v>161</v>
      </c>
    </row>
    <row r="20" spans="2:3" s="12" customFormat="1" ht="14.5" x14ac:dyDescent="0.35">
      <c r="B20" s="14" t="s">
        <v>142</v>
      </c>
      <c r="C20" s="128" t="s">
        <v>162</v>
      </c>
    </row>
    <row r="21" spans="2:3" s="12" customFormat="1" ht="14.5" x14ac:dyDescent="0.35">
      <c r="B21" s="25"/>
      <c r="C21" s="81"/>
    </row>
    <row r="22" spans="2:3" s="12" customFormat="1" ht="14.5" x14ac:dyDescent="0.35">
      <c r="B22" s="24"/>
      <c r="C22" s="62"/>
    </row>
    <row r="23" spans="2:3" ht="17.5" x14ac:dyDescent="0.35">
      <c r="B23" s="75" t="s">
        <v>127</v>
      </c>
      <c r="C23" s="11"/>
    </row>
    <row r="24" spans="2:3" ht="17.25" customHeight="1" x14ac:dyDescent="0.35">
      <c r="B24" s="19" t="s">
        <v>128</v>
      </c>
      <c r="C24" s="31" t="s">
        <v>182</v>
      </c>
    </row>
    <row r="25" spans="2:3" ht="14.5" x14ac:dyDescent="0.35">
      <c r="B25" s="25"/>
      <c r="C25" s="81"/>
    </row>
    <row r="26" spans="2:3" s="12" customFormat="1" ht="4.5" customHeight="1" x14ac:dyDescent="0.35">
      <c r="B26" s="24"/>
      <c r="C26" s="62"/>
    </row>
    <row r="27" spans="2:3" s="12" customFormat="1" ht="6" customHeight="1" x14ac:dyDescent="0.35">
      <c r="B27" s="24"/>
      <c r="C27" s="62"/>
    </row>
    <row r="28" spans="2:3" s="12" customFormat="1" ht="14.5" x14ac:dyDescent="0.35">
      <c r="B28" s="24"/>
      <c r="C28" s="62"/>
    </row>
    <row r="29" spans="2:3" s="12" customFormat="1" ht="21" x14ac:dyDescent="0.35">
      <c r="B29" s="95" t="s">
        <v>19</v>
      </c>
      <c r="C29" s="80" t="s">
        <v>60</v>
      </c>
    </row>
    <row r="30" spans="2:3" s="12" customFormat="1" ht="17.5" x14ac:dyDescent="0.35">
      <c r="B30" s="79" t="s">
        <v>105</v>
      </c>
      <c r="C30" s="66"/>
    </row>
    <row r="31" spans="2:3" s="13" customFormat="1" ht="14.5" x14ac:dyDescent="0.35">
      <c r="B31" s="14" t="s">
        <v>70</v>
      </c>
      <c r="C31" s="128" t="s">
        <v>85</v>
      </c>
    </row>
    <row r="32" spans="2:3" ht="14.5" x14ac:dyDescent="0.35">
      <c r="B32" s="14" t="s">
        <v>82</v>
      </c>
      <c r="C32" s="128" t="s">
        <v>85</v>
      </c>
    </row>
    <row r="33" spans="2:3" ht="14.5" x14ac:dyDescent="0.35">
      <c r="B33" s="14" t="s">
        <v>71</v>
      </c>
      <c r="C33" s="128" t="s">
        <v>86</v>
      </c>
    </row>
    <row r="34" spans="2:3" ht="14.5" x14ac:dyDescent="0.35">
      <c r="B34" s="14" t="s">
        <v>72</v>
      </c>
      <c r="C34" s="128" t="s">
        <v>86</v>
      </c>
    </row>
    <row r="35" spans="2:3" ht="14.5" x14ac:dyDescent="0.35">
      <c r="B35" s="14" t="s">
        <v>73</v>
      </c>
      <c r="C35" s="128" t="s">
        <v>178</v>
      </c>
    </row>
    <row r="36" spans="2:3" ht="14.5" x14ac:dyDescent="0.35">
      <c r="B36" s="14" t="s">
        <v>74</v>
      </c>
      <c r="C36" s="128" t="s">
        <v>179</v>
      </c>
    </row>
    <row r="37" spans="2:3" s="12" customFormat="1" ht="14.5" x14ac:dyDescent="0.35">
      <c r="B37" s="14" t="s">
        <v>75</v>
      </c>
      <c r="C37" s="128" t="s">
        <v>180</v>
      </c>
    </row>
    <row r="38" spans="2:3" s="12" customFormat="1" ht="14.5" x14ac:dyDescent="0.35">
      <c r="B38" s="14" t="s">
        <v>148</v>
      </c>
      <c r="C38" s="128" t="s">
        <v>85</v>
      </c>
    </row>
    <row r="39" spans="2:3" ht="14.5" x14ac:dyDescent="0.35">
      <c r="B39" s="25"/>
      <c r="C39" s="84"/>
    </row>
    <row r="40" spans="2:3" s="12" customFormat="1" ht="14.5" x14ac:dyDescent="0.35">
      <c r="B40" s="24"/>
      <c r="C40" s="65"/>
    </row>
    <row r="41" spans="2:3" ht="17.5" x14ac:dyDescent="0.35">
      <c r="B41" s="78" t="s">
        <v>106</v>
      </c>
      <c r="C41" s="82"/>
    </row>
    <row r="42" spans="2:3" ht="14.5" x14ac:dyDescent="0.35">
      <c r="B42" s="19" t="s">
        <v>94</v>
      </c>
      <c r="C42" s="128" t="s">
        <v>173</v>
      </c>
    </row>
    <row r="43" spans="2:3" ht="14.5" x14ac:dyDescent="0.35">
      <c r="B43" s="19" t="s">
        <v>95</v>
      </c>
      <c r="C43" s="128" t="s">
        <v>174</v>
      </c>
    </row>
    <row r="44" spans="2:3" ht="14.5" x14ac:dyDescent="0.35">
      <c r="B44" s="19" t="s">
        <v>175</v>
      </c>
      <c r="C44" s="128" t="s">
        <v>96</v>
      </c>
    </row>
    <row r="45" spans="2:3" ht="14.5" x14ac:dyDescent="0.35">
      <c r="B45" s="25"/>
      <c r="C45" s="84"/>
    </row>
    <row r="46" spans="2:3" ht="3" customHeight="1" x14ac:dyDescent="0.35">
      <c r="B46" s="24"/>
      <c r="C46" s="65"/>
    </row>
    <row r="47" spans="2:3" ht="4" customHeight="1" x14ac:dyDescent="0.35">
      <c r="B47" s="24"/>
      <c r="C47" s="65"/>
    </row>
    <row r="48" spans="2:3" ht="14.5" x14ac:dyDescent="0.35">
      <c r="B48" s="24"/>
      <c r="C48" s="65"/>
    </row>
    <row r="49" spans="2:3" ht="17.5" x14ac:dyDescent="0.35">
      <c r="B49" s="78" t="s">
        <v>107</v>
      </c>
      <c r="C49" s="82"/>
    </row>
    <row r="50" spans="2:3" ht="14.5" x14ac:dyDescent="0.35">
      <c r="B50" s="14" t="s">
        <v>25</v>
      </c>
      <c r="C50" s="128" t="s">
        <v>183</v>
      </c>
    </row>
    <row r="51" spans="2:3" ht="14.5" x14ac:dyDescent="0.35">
      <c r="B51" s="19" t="s">
        <v>177</v>
      </c>
      <c r="C51" s="128" t="s">
        <v>184</v>
      </c>
    </row>
    <row r="52" spans="2:3" ht="14.5" x14ac:dyDescent="0.35">
      <c r="B52" s="25"/>
      <c r="C52" s="84"/>
    </row>
    <row r="54" spans="2:3" ht="12" x14ac:dyDescent="0.35">
      <c r="B54" s="92" t="s">
        <v>38</v>
      </c>
    </row>
    <row r="55" spans="2:3" ht="12" x14ac:dyDescent="0.35">
      <c r="B55" s="94" t="s">
        <v>76</v>
      </c>
    </row>
    <row r="56" spans="2:3" ht="12" x14ac:dyDescent="0.35">
      <c r="B56" s="94" t="s">
        <v>68</v>
      </c>
    </row>
    <row r="57" spans="2:3" ht="12" x14ac:dyDescent="0.35">
      <c r="B57" s="94" t="s">
        <v>149</v>
      </c>
    </row>
    <row r="58" spans="2:3" ht="12" x14ac:dyDescent="0.35">
      <c r="B58" s="94" t="s">
        <v>150</v>
      </c>
    </row>
  </sheetData>
  <phoneticPr fontId="32" type="noConversion"/>
  <pageMargins left="0.23622047244094491" right="0.23622047244094491" top="0.35433070866141736" bottom="0.35433070866141736" header="0.31496062992125984" footer="0.31496062992125984"/>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4E4FD-FC79-46DC-A313-F4AB5AF44D1E}">
  <sheetPr>
    <pageSetUpPr autoPageBreaks="0"/>
  </sheetPr>
  <dimension ref="B1:H34"/>
  <sheetViews>
    <sheetView zoomScale="90" zoomScaleNormal="90" workbookViewId="0">
      <selection activeCell="N20" sqref="N20"/>
    </sheetView>
  </sheetViews>
  <sheetFormatPr defaultColWidth="8.7265625" defaultRowHeight="14.5" x14ac:dyDescent="0.35"/>
  <cols>
    <col min="1" max="1" width="6.81640625" style="1" customWidth="1"/>
    <col min="2" max="2" width="17.453125" style="1" customWidth="1"/>
    <col min="3" max="3" width="10" style="1" customWidth="1"/>
    <col min="4" max="4" width="8.7265625" style="1"/>
    <col min="5" max="5" width="17.453125" style="1" customWidth="1"/>
    <col min="6" max="6" width="10" style="1" customWidth="1"/>
    <col min="7" max="12" width="8.7265625" style="1"/>
    <col min="13" max="13" width="10.453125" style="1" customWidth="1"/>
    <col min="14" max="16384" width="8.7265625" style="1"/>
  </cols>
  <sheetData>
    <row r="1" spans="2:8" ht="31" x14ac:dyDescent="0.7">
      <c r="B1" s="5" t="s">
        <v>136</v>
      </c>
    </row>
    <row r="2" spans="2:8" ht="10" customHeight="1" x14ac:dyDescent="0.35"/>
    <row r="4" spans="2:8" ht="15.5" x14ac:dyDescent="0.35">
      <c r="B4" s="107" t="s">
        <v>113</v>
      </c>
      <c r="C4" s="125" t="s">
        <v>154</v>
      </c>
      <c r="D4" s="108"/>
      <c r="E4" s="107" t="s">
        <v>113</v>
      </c>
      <c r="F4" s="125" t="s">
        <v>154</v>
      </c>
    </row>
    <row r="5" spans="2:8" s="2" customFormat="1" ht="15.5" x14ac:dyDescent="0.35">
      <c r="B5" s="109" t="s">
        <v>4</v>
      </c>
      <c r="C5" s="110"/>
      <c r="D5" s="111"/>
      <c r="E5" s="109" t="s">
        <v>12</v>
      </c>
      <c r="F5" s="110"/>
    </row>
    <row r="6" spans="2:8" x14ac:dyDescent="0.35">
      <c r="B6" s="121" t="s">
        <v>8</v>
      </c>
      <c r="C6" s="122"/>
      <c r="D6" s="123"/>
      <c r="E6" s="121" t="s">
        <v>8</v>
      </c>
      <c r="F6" s="122"/>
    </row>
    <row r="7" spans="2:8" x14ac:dyDescent="0.35">
      <c r="B7" s="124" t="s">
        <v>112</v>
      </c>
      <c r="C7" s="115">
        <v>1817</v>
      </c>
      <c r="D7" s="123"/>
      <c r="E7" s="124" t="s">
        <v>112</v>
      </c>
      <c r="F7" s="115">
        <v>4243</v>
      </c>
      <c r="H7" s="99"/>
    </row>
    <row r="8" spans="2:8" x14ac:dyDescent="0.35">
      <c r="B8" s="124" t="s">
        <v>111</v>
      </c>
      <c r="C8" s="115">
        <v>192</v>
      </c>
      <c r="D8" s="123"/>
      <c r="E8" s="124" t="s">
        <v>111</v>
      </c>
      <c r="F8" s="115">
        <v>273</v>
      </c>
      <c r="H8" s="99"/>
    </row>
    <row r="9" spans="2:8" x14ac:dyDescent="0.35">
      <c r="B9" s="124" t="s">
        <v>110</v>
      </c>
      <c r="C9" s="115">
        <v>-40</v>
      </c>
      <c r="D9" s="123"/>
      <c r="E9" s="124" t="s">
        <v>110</v>
      </c>
      <c r="F9" s="115">
        <v>0</v>
      </c>
      <c r="H9" s="99"/>
    </row>
    <row r="10" spans="2:8" x14ac:dyDescent="0.35">
      <c r="B10" s="124" t="s">
        <v>60</v>
      </c>
      <c r="C10" s="115">
        <v>-27</v>
      </c>
      <c r="D10" s="123"/>
      <c r="E10" s="124" t="s">
        <v>60</v>
      </c>
      <c r="F10" s="115">
        <v>44</v>
      </c>
    </row>
    <row r="11" spans="2:8" ht="15" customHeight="1" x14ac:dyDescent="0.35">
      <c r="B11" s="124" t="s">
        <v>109</v>
      </c>
      <c r="C11" s="115">
        <v>-72</v>
      </c>
      <c r="D11" s="123"/>
      <c r="E11" s="124" t="s">
        <v>109</v>
      </c>
      <c r="F11" s="115">
        <v>-60</v>
      </c>
      <c r="H11" s="99"/>
    </row>
    <row r="12" spans="2:8" x14ac:dyDescent="0.35">
      <c r="B12" s="124" t="s">
        <v>108</v>
      </c>
      <c r="C12" s="115">
        <v>1871</v>
      </c>
      <c r="D12" s="123"/>
      <c r="E12" s="124" t="s">
        <v>108</v>
      </c>
      <c r="F12" s="115">
        <v>4499</v>
      </c>
      <c r="H12" s="99"/>
    </row>
    <row r="13" spans="2:8" s="101" customFormat="1" x14ac:dyDescent="0.35">
      <c r="B13" s="116"/>
      <c r="C13" s="100"/>
      <c r="D13" s="117"/>
      <c r="E13" s="116"/>
      <c r="F13" s="100"/>
      <c r="H13" s="99"/>
    </row>
    <row r="14" spans="2:8" x14ac:dyDescent="0.35">
      <c r="B14" s="114"/>
      <c r="C14" s="118"/>
      <c r="D14" s="108"/>
      <c r="E14" s="114"/>
      <c r="F14" s="118"/>
      <c r="H14" s="99"/>
    </row>
    <row r="15" spans="2:8" x14ac:dyDescent="0.35">
      <c r="B15" s="121" t="s">
        <v>9</v>
      </c>
      <c r="C15" s="122"/>
      <c r="D15" s="123"/>
      <c r="E15" s="121" t="s">
        <v>9</v>
      </c>
      <c r="F15" s="122"/>
      <c r="H15" s="99"/>
    </row>
    <row r="16" spans="2:8" x14ac:dyDescent="0.35">
      <c r="B16" s="124" t="s">
        <v>112</v>
      </c>
      <c r="C16" s="115">
        <v>994</v>
      </c>
      <c r="D16" s="123"/>
      <c r="E16" s="124" t="s">
        <v>112</v>
      </c>
      <c r="F16" s="115">
        <v>609</v>
      </c>
      <c r="H16" s="99"/>
    </row>
    <row r="17" spans="2:8" x14ac:dyDescent="0.35">
      <c r="B17" s="124" t="s">
        <v>111</v>
      </c>
      <c r="C17" s="115">
        <v>50</v>
      </c>
      <c r="D17" s="123"/>
      <c r="E17" s="124" t="s">
        <v>111</v>
      </c>
      <c r="F17" s="115">
        <v>0</v>
      </c>
      <c r="H17" s="99"/>
    </row>
    <row r="18" spans="2:8" ht="12.75" customHeight="1" x14ac:dyDescent="0.35">
      <c r="B18" s="124" t="s">
        <v>110</v>
      </c>
      <c r="C18" s="115">
        <v>-21</v>
      </c>
      <c r="D18" s="123"/>
      <c r="E18" s="124" t="s">
        <v>110</v>
      </c>
      <c r="F18" s="115">
        <v>-17</v>
      </c>
      <c r="H18" s="99"/>
    </row>
    <row r="19" spans="2:8" x14ac:dyDescent="0.35">
      <c r="B19" s="124" t="s">
        <v>60</v>
      </c>
      <c r="C19" s="115">
        <v>2</v>
      </c>
      <c r="D19" s="123"/>
      <c r="E19" s="124" t="s">
        <v>60</v>
      </c>
      <c r="F19" s="115">
        <v>16</v>
      </c>
      <c r="H19" s="99"/>
    </row>
    <row r="20" spans="2:8" x14ac:dyDescent="0.35">
      <c r="B20" s="124" t="s">
        <v>109</v>
      </c>
      <c r="C20" s="115">
        <v>-18.722908820000001</v>
      </c>
      <c r="D20" s="123"/>
      <c r="E20" s="124" t="s">
        <v>109</v>
      </c>
      <c r="F20" s="115">
        <v>0</v>
      </c>
      <c r="H20" s="99"/>
    </row>
    <row r="21" spans="2:8" x14ac:dyDescent="0.35">
      <c r="B21" s="124" t="s">
        <v>108</v>
      </c>
      <c r="C21" s="115">
        <v>1007</v>
      </c>
      <c r="D21" s="123"/>
      <c r="E21" s="124" t="s">
        <v>108</v>
      </c>
      <c r="F21" s="115">
        <v>608</v>
      </c>
      <c r="H21" s="99"/>
    </row>
    <row r="22" spans="2:8" x14ac:dyDescent="0.35">
      <c r="B22" s="114"/>
      <c r="C22" s="100"/>
      <c r="D22" s="116"/>
      <c r="E22" s="116"/>
      <c r="F22" s="100"/>
      <c r="H22" s="99"/>
    </row>
    <row r="23" spans="2:8" x14ac:dyDescent="0.35">
      <c r="B23" s="114"/>
      <c r="C23" s="115"/>
      <c r="D23" s="108"/>
      <c r="E23" s="114"/>
      <c r="F23" s="115"/>
      <c r="H23" s="99"/>
    </row>
    <row r="24" spans="2:8" x14ac:dyDescent="0.35">
      <c r="B24" s="121" t="s">
        <v>10</v>
      </c>
      <c r="C24" s="113"/>
      <c r="D24" s="108"/>
      <c r="E24" s="112"/>
      <c r="F24" s="113"/>
      <c r="H24" s="99"/>
    </row>
    <row r="25" spans="2:8" x14ac:dyDescent="0.35">
      <c r="B25" s="124" t="s">
        <v>112</v>
      </c>
      <c r="C25" s="115">
        <v>734</v>
      </c>
      <c r="D25" s="123"/>
      <c r="E25" s="114"/>
      <c r="F25" s="115"/>
      <c r="H25" s="99"/>
    </row>
    <row r="26" spans="2:8" x14ac:dyDescent="0.35">
      <c r="B26" s="124" t="s">
        <v>111</v>
      </c>
      <c r="C26" s="115">
        <v>71</v>
      </c>
      <c r="D26" s="123"/>
      <c r="E26" s="114"/>
      <c r="F26" s="115"/>
      <c r="H26" s="99"/>
    </row>
    <row r="27" spans="2:8" x14ac:dyDescent="0.35">
      <c r="B27" s="124" t="s">
        <v>110</v>
      </c>
      <c r="C27" s="115">
        <v>-182</v>
      </c>
      <c r="D27" s="123"/>
      <c r="E27" s="114"/>
      <c r="F27" s="115"/>
      <c r="H27" s="99"/>
    </row>
    <row r="28" spans="2:8" x14ac:dyDescent="0.35">
      <c r="B28" s="124" t="s">
        <v>60</v>
      </c>
      <c r="C28" s="115">
        <v>57</v>
      </c>
      <c r="D28" s="123"/>
      <c r="E28" s="114"/>
      <c r="F28" s="115"/>
      <c r="H28" s="99"/>
    </row>
    <row r="29" spans="2:8" x14ac:dyDescent="0.35">
      <c r="B29" s="124" t="s">
        <v>109</v>
      </c>
      <c r="C29" s="115">
        <v>0</v>
      </c>
      <c r="D29" s="123"/>
      <c r="E29" s="114"/>
      <c r="F29" s="115"/>
      <c r="H29" s="99"/>
    </row>
    <row r="30" spans="2:8" x14ac:dyDescent="0.35">
      <c r="B30" s="124" t="s">
        <v>108</v>
      </c>
      <c r="C30" s="115">
        <v>680</v>
      </c>
      <c r="D30" s="123"/>
      <c r="E30" s="114"/>
      <c r="F30" s="115"/>
      <c r="H30" s="99"/>
    </row>
    <row r="31" spans="2:8" x14ac:dyDescent="0.35">
      <c r="B31" s="119"/>
      <c r="C31" s="102"/>
      <c r="D31" s="117"/>
      <c r="E31" s="120"/>
      <c r="F31" s="102"/>
      <c r="H31" s="99"/>
    </row>
    <row r="32" spans="2:8" x14ac:dyDescent="0.35">
      <c r="B32" s="108"/>
      <c r="C32" s="108"/>
      <c r="D32" s="108"/>
      <c r="E32" s="108"/>
      <c r="F32" s="117"/>
    </row>
    <row r="33" spans="2:6" x14ac:dyDescent="0.35">
      <c r="B33" s="111"/>
      <c r="C33" s="108"/>
      <c r="D33" s="108"/>
      <c r="E33" s="108"/>
      <c r="F33" s="108"/>
    </row>
    <row r="34" spans="2:6" x14ac:dyDescent="0.35">
      <c r="B34" s="108"/>
      <c r="C34" s="108"/>
      <c r="D34" s="108"/>
      <c r="E34" s="108"/>
      <c r="F34" s="108"/>
    </row>
  </sheetData>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AB98D-390C-4B2A-A2E4-06FB94D426E9}">
  <sheetPr>
    <pageSetUpPr autoPageBreaks="0"/>
  </sheetPr>
  <dimension ref="B2:AF60"/>
  <sheetViews>
    <sheetView showGridLines="0" zoomScale="60" zoomScaleNormal="60" workbookViewId="0">
      <pane xSplit="2" topLeftCell="J1" activePane="topRight" state="frozen"/>
      <selection pane="topRight"/>
    </sheetView>
  </sheetViews>
  <sheetFormatPr defaultRowHeight="14.5" x14ac:dyDescent="0.35"/>
  <cols>
    <col min="2" max="2" width="107.54296875" customWidth="1"/>
    <col min="3" max="4" width="15.81640625" customWidth="1"/>
    <col min="6" max="7" width="15.81640625" customWidth="1"/>
    <col min="9" max="10" width="15.81640625" customWidth="1"/>
    <col min="12" max="13" width="15.81640625" customWidth="1"/>
    <col min="15" max="16" width="15.81640625" customWidth="1"/>
    <col min="18" max="19" width="15.81640625" customWidth="1"/>
    <col min="21" max="22" width="15.81640625" customWidth="1"/>
    <col min="24" max="25" width="15.81640625" customWidth="1"/>
    <col min="27" max="28" width="15.81640625" customWidth="1"/>
    <col min="30" max="31" width="16" customWidth="1"/>
  </cols>
  <sheetData>
    <row r="2" spans="2:32" ht="31" x14ac:dyDescent="0.7">
      <c r="B2" s="5" t="s">
        <v>336</v>
      </c>
    </row>
    <row r="3" spans="2:32" ht="15" thickBot="1" x14ac:dyDescent="0.4"/>
    <row r="4" spans="2:32" x14ac:dyDescent="0.35">
      <c r="B4" s="341" t="s">
        <v>337</v>
      </c>
      <c r="C4" s="411" t="s">
        <v>205</v>
      </c>
      <c r="D4" s="412"/>
      <c r="E4" s="412"/>
      <c r="F4" s="412"/>
      <c r="G4" s="412"/>
      <c r="H4" s="412"/>
      <c r="I4" s="412"/>
      <c r="J4" s="412"/>
      <c r="K4" s="413"/>
      <c r="L4" s="411" t="s">
        <v>207</v>
      </c>
      <c r="M4" s="412"/>
      <c r="N4" s="412"/>
      <c r="O4" s="412"/>
      <c r="P4" s="412"/>
      <c r="Q4" s="412"/>
      <c r="R4" s="412"/>
      <c r="S4" s="412"/>
      <c r="T4" s="413"/>
      <c r="U4" s="414" t="s">
        <v>209</v>
      </c>
      <c r="V4" s="415"/>
      <c r="W4" s="415"/>
      <c r="X4" s="415"/>
      <c r="Y4" s="415"/>
      <c r="Z4" s="415"/>
      <c r="AA4" s="415"/>
      <c r="AB4" s="415"/>
      <c r="AC4" s="416"/>
      <c r="AD4" s="414" t="s">
        <v>328</v>
      </c>
      <c r="AE4" s="415"/>
      <c r="AF4" s="416"/>
    </row>
    <row r="5" spans="2:32" ht="17" thickBot="1" x14ac:dyDescent="0.4">
      <c r="B5" s="342"/>
      <c r="C5" s="417" t="s">
        <v>204</v>
      </c>
      <c r="D5" s="418"/>
      <c r="E5" s="419"/>
      <c r="F5" s="420" t="s">
        <v>221</v>
      </c>
      <c r="G5" s="418"/>
      <c r="H5" s="419"/>
      <c r="I5" s="420" t="s">
        <v>205</v>
      </c>
      <c r="J5" s="418"/>
      <c r="K5" s="421"/>
      <c r="L5" s="417" t="s">
        <v>338</v>
      </c>
      <c r="M5" s="418"/>
      <c r="N5" s="419"/>
      <c r="O5" s="420" t="s">
        <v>222</v>
      </c>
      <c r="P5" s="418"/>
      <c r="Q5" s="419"/>
      <c r="R5" s="420" t="s">
        <v>207</v>
      </c>
      <c r="S5" s="418"/>
      <c r="T5" s="421"/>
      <c r="U5" s="417" t="s">
        <v>208</v>
      </c>
      <c r="V5" s="418"/>
      <c r="W5" s="419"/>
      <c r="X5" s="420" t="s">
        <v>223</v>
      </c>
      <c r="Y5" s="418"/>
      <c r="Z5" s="419"/>
      <c r="AA5" s="420" t="s">
        <v>209</v>
      </c>
      <c r="AB5" s="418"/>
      <c r="AC5" s="421"/>
      <c r="AD5" s="417" t="s">
        <v>328</v>
      </c>
      <c r="AE5" s="418"/>
      <c r="AF5" s="421"/>
    </row>
    <row r="6" spans="2:32" ht="29" x14ac:dyDescent="0.35">
      <c r="B6" s="343" t="s">
        <v>219</v>
      </c>
      <c r="C6" s="344" t="s">
        <v>339</v>
      </c>
      <c r="D6" s="345" t="s">
        <v>237</v>
      </c>
      <c r="E6" s="346" t="s">
        <v>210</v>
      </c>
      <c r="F6" s="347" t="s">
        <v>339</v>
      </c>
      <c r="G6" s="345" t="s">
        <v>237</v>
      </c>
      <c r="H6" s="346" t="s">
        <v>210</v>
      </c>
      <c r="I6" s="347" t="s">
        <v>339</v>
      </c>
      <c r="J6" s="345" t="s">
        <v>237</v>
      </c>
      <c r="K6" s="348" t="s">
        <v>210</v>
      </c>
      <c r="L6" s="344" t="s">
        <v>339</v>
      </c>
      <c r="M6" s="345" t="s">
        <v>237</v>
      </c>
      <c r="N6" s="346" t="s">
        <v>210</v>
      </c>
      <c r="O6" s="347" t="s">
        <v>339</v>
      </c>
      <c r="P6" s="345" t="s">
        <v>237</v>
      </c>
      <c r="Q6" s="346" t="s">
        <v>210</v>
      </c>
      <c r="R6" s="347" t="s">
        <v>339</v>
      </c>
      <c r="S6" s="345" t="s">
        <v>237</v>
      </c>
      <c r="T6" s="348" t="s">
        <v>210</v>
      </c>
      <c r="U6" s="344" t="s">
        <v>339</v>
      </c>
      <c r="V6" s="345" t="s">
        <v>237</v>
      </c>
      <c r="W6" s="346" t="s">
        <v>210</v>
      </c>
      <c r="X6" s="347" t="s">
        <v>339</v>
      </c>
      <c r="Y6" s="345" t="s">
        <v>237</v>
      </c>
      <c r="Z6" s="346" t="s">
        <v>210</v>
      </c>
      <c r="AA6" s="347" t="s">
        <v>339</v>
      </c>
      <c r="AB6" s="345" t="s">
        <v>237</v>
      </c>
      <c r="AC6" s="348" t="s">
        <v>210</v>
      </c>
      <c r="AD6" s="344" t="s">
        <v>339</v>
      </c>
      <c r="AE6" s="345" t="s">
        <v>237</v>
      </c>
      <c r="AF6" s="348" t="s">
        <v>210</v>
      </c>
    </row>
    <row r="7" spans="2:32" x14ac:dyDescent="0.35">
      <c r="B7" s="349" t="s">
        <v>198</v>
      </c>
      <c r="C7" s="350">
        <v>39.700000000000003</v>
      </c>
      <c r="D7" s="351" t="s">
        <v>214</v>
      </c>
      <c r="E7" s="352">
        <v>39.700000000000003</v>
      </c>
      <c r="F7" s="353">
        <v>46.399999999999991</v>
      </c>
      <c r="G7" s="354" t="s">
        <v>214</v>
      </c>
      <c r="H7" s="352">
        <v>46.399999999999991</v>
      </c>
      <c r="I7" s="353">
        <v>86.1</v>
      </c>
      <c r="J7" s="355" t="s">
        <v>214</v>
      </c>
      <c r="K7" s="356">
        <v>86.1</v>
      </c>
      <c r="L7" s="350">
        <v>50.7</v>
      </c>
      <c r="M7" s="355" t="s">
        <v>214</v>
      </c>
      <c r="N7" s="352">
        <v>50.7</v>
      </c>
      <c r="O7" s="353">
        <v>68.5</v>
      </c>
      <c r="P7" s="355" t="s">
        <v>214</v>
      </c>
      <c r="Q7" s="352">
        <v>68.5</v>
      </c>
      <c r="R7" s="353">
        <v>119.2</v>
      </c>
      <c r="S7" s="355" t="s">
        <v>214</v>
      </c>
      <c r="T7" s="356">
        <v>119.2</v>
      </c>
      <c r="U7" s="350">
        <v>67.8</v>
      </c>
      <c r="V7" s="355" t="s">
        <v>214</v>
      </c>
      <c r="W7" s="352">
        <v>67.8</v>
      </c>
      <c r="X7" s="353">
        <v>73.500000000000014</v>
      </c>
      <c r="Y7" s="355" t="s">
        <v>214</v>
      </c>
      <c r="Z7" s="352">
        <v>73.500000000000014</v>
      </c>
      <c r="AA7" s="353">
        <v>141.30000000000001</v>
      </c>
      <c r="AB7" s="355" t="s">
        <v>214</v>
      </c>
      <c r="AC7" s="356">
        <v>141.30000000000001</v>
      </c>
      <c r="AD7" s="350">
        <v>73.2</v>
      </c>
      <c r="AE7" s="355" t="s">
        <v>214</v>
      </c>
      <c r="AF7" s="356">
        <v>73.2</v>
      </c>
    </row>
    <row r="8" spans="2:32" x14ac:dyDescent="0.35">
      <c r="B8" s="357" t="s">
        <v>340</v>
      </c>
      <c r="C8" s="358">
        <v>-2.4</v>
      </c>
      <c r="D8" s="359" t="s">
        <v>214</v>
      </c>
      <c r="E8" s="360">
        <v>-2.4</v>
      </c>
      <c r="F8" s="361">
        <v>-2.6999999999999997</v>
      </c>
      <c r="G8" s="355" t="s">
        <v>214</v>
      </c>
      <c r="H8" s="360">
        <v>-2.6999999999999997</v>
      </c>
      <c r="I8" s="361">
        <v>-5.0999999999999996</v>
      </c>
      <c r="J8" s="355" t="s">
        <v>214</v>
      </c>
      <c r="K8" s="362">
        <v>-5.0999999999999996</v>
      </c>
      <c r="L8" s="358">
        <v>-3</v>
      </c>
      <c r="M8" s="355" t="s">
        <v>214</v>
      </c>
      <c r="N8" s="360">
        <v>-3</v>
      </c>
      <c r="O8" s="361">
        <v>-3.3</v>
      </c>
      <c r="P8" s="355" t="s">
        <v>214</v>
      </c>
      <c r="Q8" s="360">
        <v>-3.3</v>
      </c>
      <c r="R8" s="361">
        <v>-6.3</v>
      </c>
      <c r="S8" s="355" t="s">
        <v>214</v>
      </c>
      <c r="T8" s="362">
        <v>-6.3</v>
      </c>
      <c r="U8" s="358">
        <v>-3.6</v>
      </c>
      <c r="V8" s="355" t="s">
        <v>214</v>
      </c>
      <c r="W8" s="360">
        <v>-3.6</v>
      </c>
      <c r="X8" s="361">
        <v>-3.6999999999999997</v>
      </c>
      <c r="Y8" s="355" t="s">
        <v>214</v>
      </c>
      <c r="Z8" s="360">
        <v>-3.6999999999999997</v>
      </c>
      <c r="AA8" s="361">
        <v>-7.3</v>
      </c>
      <c r="AB8" s="355" t="s">
        <v>214</v>
      </c>
      <c r="AC8" s="362">
        <v>-7.3</v>
      </c>
      <c r="AD8" s="358">
        <v>-3.8</v>
      </c>
      <c r="AE8" s="355" t="s">
        <v>214</v>
      </c>
      <c r="AF8" s="362">
        <v>-3.8</v>
      </c>
    </row>
    <row r="9" spans="2:32" x14ac:dyDescent="0.35">
      <c r="B9" s="363" t="s">
        <v>341</v>
      </c>
      <c r="C9" s="364">
        <v>37.299999999999997</v>
      </c>
      <c r="D9" s="359" t="s">
        <v>214</v>
      </c>
      <c r="E9" s="365">
        <v>37.299999999999997</v>
      </c>
      <c r="F9" s="366">
        <v>43.7</v>
      </c>
      <c r="G9" s="367" t="s">
        <v>214</v>
      </c>
      <c r="H9" s="365">
        <v>43.7</v>
      </c>
      <c r="I9" s="366">
        <v>81</v>
      </c>
      <c r="J9" s="367" t="s">
        <v>214</v>
      </c>
      <c r="K9" s="368">
        <v>81</v>
      </c>
      <c r="L9" s="364">
        <v>47.7</v>
      </c>
      <c r="M9" s="367" t="s">
        <v>214</v>
      </c>
      <c r="N9" s="365">
        <v>47.7</v>
      </c>
      <c r="O9" s="366">
        <v>65.2</v>
      </c>
      <c r="P9" s="367" t="s">
        <v>214</v>
      </c>
      <c r="Q9" s="365">
        <v>65.2</v>
      </c>
      <c r="R9" s="366">
        <v>112.9</v>
      </c>
      <c r="S9" s="367" t="s">
        <v>214</v>
      </c>
      <c r="T9" s="368">
        <v>112.9</v>
      </c>
      <c r="U9" s="364">
        <v>64.3</v>
      </c>
      <c r="V9" s="367" t="s">
        <v>214</v>
      </c>
      <c r="W9" s="365">
        <v>64.3</v>
      </c>
      <c r="X9" s="366">
        <v>69.7</v>
      </c>
      <c r="Y9" s="367" t="s">
        <v>214</v>
      </c>
      <c r="Z9" s="365">
        <v>69.7</v>
      </c>
      <c r="AA9" s="366">
        <v>134</v>
      </c>
      <c r="AB9" s="367" t="s">
        <v>214</v>
      </c>
      <c r="AC9" s="368">
        <v>134</v>
      </c>
      <c r="AD9" s="364">
        <v>69.400000000000006</v>
      </c>
      <c r="AE9" s="355" t="s">
        <v>214</v>
      </c>
      <c r="AF9" s="368">
        <v>69.400000000000006</v>
      </c>
    </row>
    <row r="10" spans="2:32" x14ac:dyDescent="0.35">
      <c r="B10" s="357" t="s">
        <v>342</v>
      </c>
      <c r="C10" s="358">
        <v>-24.1</v>
      </c>
      <c r="D10" s="359" t="s">
        <v>214</v>
      </c>
      <c r="E10" s="360">
        <v>-24.1</v>
      </c>
      <c r="F10" s="361">
        <v>-30.299999999999997</v>
      </c>
      <c r="G10" s="355" t="s">
        <v>214</v>
      </c>
      <c r="H10" s="360">
        <v>-30.299999999999997</v>
      </c>
      <c r="I10" s="361">
        <v>-54.4</v>
      </c>
      <c r="J10" s="355" t="s">
        <v>214</v>
      </c>
      <c r="K10" s="362">
        <v>-54.4</v>
      </c>
      <c r="L10" s="358">
        <v>-29.7</v>
      </c>
      <c r="M10" s="355">
        <v>-1</v>
      </c>
      <c r="N10" s="360">
        <v>-30.7</v>
      </c>
      <c r="O10" s="361">
        <v>-40.899999999999991</v>
      </c>
      <c r="P10" s="355">
        <v>-10.9</v>
      </c>
      <c r="Q10" s="360">
        <v>-51.8</v>
      </c>
      <c r="R10" s="361">
        <v>-70.599999999999994</v>
      </c>
      <c r="S10" s="355">
        <v>-11.9</v>
      </c>
      <c r="T10" s="362">
        <v>-82.5</v>
      </c>
      <c r="U10" s="358">
        <v>-41.4</v>
      </c>
      <c r="V10" s="355">
        <v>-10.1</v>
      </c>
      <c r="W10" s="360">
        <v>-51.5</v>
      </c>
      <c r="X10" s="361">
        <v>-47.6</v>
      </c>
      <c r="Y10" s="355">
        <v>-1.8000000000000007</v>
      </c>
      <c r="Z10" s="360">
        <v>-49.400000000000006</v>
      </c>
      <c r="AA10" s="361">
        <v>-89</v>
      </c>
      <c r="AB10" s="355">
        <v>-11.9</v>
      </c>
      <c r="AC10" s="362">
        <v>-100.9</v>
      </c>
      <c r="AD10" s="358">
        <v>-54.7</v>
      </c>
      <c r="AE10" s="355">
        <v>0.5</v>
      </c>
      <c r="AF10" s="362">
        <v>-54.2</v>
      </c>
    </row>
    <row r="11" spans="2:32" x14ac:dyDescent="0.35">
      <c r="B11" s="357" t="s">
        <v>343</v>
      </c>
      <c r="C11" s="369" t="s">
        <v>214</v>
      </c>
      <c r="D11" s="359" t="s">
        <v>214</v>
      </c>
      <c r="E11" s="360" t="s">
        <v>214</v>
      </c>
      <c r="F11" s="370" t="s">
        <v>214</v>
      </c>
      <c r="G11" s="355" t="s">
        <v>214</v>
      </c>
      <c r="H11" s="360" t="s">
        <v>214</v>
      </c>
      <c r="I11" s="361" t="s">
        <v>214</v>
      </c>
      <c r="J11" s="355" t="s">
        <v>214</v>
      </c>
      <c r="K11" s="360" t="s">
        <v>214</v>
      </c>
      <c r="L11" s="358" t="s">
        <v>214</v>
      </c>
      <c r="M11" s="355">
        <v>-3.5</v>
      </c>
      <c r="N11" s="360">
        <v>-3.5</v>
      </c>
      <c r="O11" s="361" t="s">
        <v>214</v>
      </c>
      <c r="P11" s="355">
        <v>-0.20000000000000018</v>
      </c>
      <c r="Q11" s="360">
        <v>-0.20000000000000018</v>
      </c>
      <c r="R11" s="361" t="s">
        <v>214</v>
      </c>
      <c r="S11" s="355">
        <v>-3.7</v>
      </c>
      <c r="T11" s="362">
        <v>-3.7</v>
      </c>
      <c r="U11" s="358" t="s">
        <v>214</v>
      </c>
      <c r="V11" s="355" t="s">
        <v>214</v>
      </c>
      <c r="W11" s="360" t="s">
        <v>214</v>
      </c>
      <c r="X11" s="361" t="s">
        <v>214</v>
      </c>
      <c r="Y11" s="355" t="s">
        <v>214</v>
      </c>
      <c r="Z11" s="355" t="s">
        <v>214</v>
      </c>
      <c r="AA11" s="361" t="s">
        <v>214</v>
      </c>
      <c r="AB11" s="355" t="s">
        <v>214</v>
      </c>
      <c r="AC11" s="362" t="s">
        <v>214</v>
      </c>
      <c r="AD11" s="361" t="s">
        <v>214</v>
      </c>
      <c r="AE11" s="355" t="s">
        <v>214</v>
      </c>
      <c r="AF11" s="362" t="s">
        <v>214</v>
      </c>
    </row>
    <row r="12" spans="2:32" x14ac:dyDescent="0.35">
      <c r="B12" s="357" t="s">
        <v>344</v>
      </c>
      <c r="C12" s="358">
        <v>0.3</v>
      </c>
      <c r="D12" s="359" t="s">
        <v>214</v>
      </c>
      <c r="E12" s="360">
        <v>0.3</v>
      </c>
      <c r="F12" s="370" t="s">
        <v>214</v>
      </c>
      <c r="G12" s="355" t="s">
        <v>214</v>
      </c>
      <c r="H12" s="360" t="s">
        <v>214</v>
      </c>
      <c r="I12" s="361">
        <v>0.3</v>
      </c>
      <c r="J12" s="355" t="s">
        <v>214</v>
      </c>
      <c r="K12" s="362">
        <v>0.3</v>
      </c>
      <c r="L12" s="358" t="s">
        <v>214</v>
      </c>
      <c r="M12" s="355" t="s">
        <v>214</v>
      </c>
      <c r="N12" s="355" t="s">
        <v>214</v>
      </c>
      <c r="O12" s="361" t="s">
        <v>214</v>
      </c>
      <c r="P12" s="355" t="s">
        <v>214</v>
      </c>
      <c r="Q12" s="360" t="s">
        <v>214</v>
      </c>
      <c r="R12" s="361" t="s">
        <v>214</v>
      </c>
      <c r="S12" s="355" t="s">
        <v>214</v>
      </c>
      <c r="T12" s="362" t="s">
        <v>214</v>
      </c>
      <c r="U12" s="358" t="s">
        <v>214</v>
      </c>
      <c r="V12" s="355" t="s">
        <v>214</v>
      </c>
      <c r="W12" s="360" t="s">
        <v>214</v>
      </c>
      <c r="X12" s="361" t="s">
        <v>214</v>
      </c>
      <c r="Y12" s="355" t="s">
        <v>214</v>
      </c>
      <c r="Z12" s="355" t="s">
        <v>214</v>
      </c>
      <c r="AA12" s="361" t="s">
        <v>214</v>
      </c>
      <c r="AB12" s="355" t="s">
        <v>214</v>
      </c>
      <c r="AC12" s="362" t="s">
        <v>214</v>
      </c>
      <c r="AD12" s="361" t="s">
        <v>214</v>
      </c>
      <c r="AE12" s="355" t="s">
        <v>214</v>
      </c>
      <c r="AF12" s="362" t="s">
        <v>214</v>
      </c>
    </row>
    <row r="13" spans="2:32" x14ac:dyDescent="0.35">
      <c r="B13" s="363" t="s">
        <v>345</v>
      </c>
      <c r="C13" s="364">
        <v>13.4</v>
      </c>
      <c r="D13" s="359" t="s">
        <v>214</v>
      </c>
      <c r="E13" s="365">
        <v>13.4</v>
      </c>
      <c r="F13" s="366">
        <v>13.4</v>
      </c>
      <c r="G13" s="367" t="s">
        <v>214</v>
      </c>
      <c r="H13" s="365">
        <v>13.4</v>
      </c>
      <c r="I13" s="366">
        <v>26.8</v>
      </c>
      <c r="J13" s="367" t="s">
        <v>214</v>
      </c>
      <c r="K13" s="368">
        <v>26.8</v>
      </c>
      <c r="L13" s="364">
        <v>18</v>
      </c>
      <c r="M13" s="367">
        <v>-4.5</v>
      </c>
      <c r="N13" s="365">
        <v>13.5</v>
      </c>
      <c r="O13" s="366">
        <v>24.200000000000003</v>
      </c>
      <c r="P13" s="367">
        <v>-11.1</v>
      </c>
      <c r="Q13" s="365">
        <v>13.100000000000001</v>
      </c>
      <c r="R13" s="366">
        <v>42.2</v>
      </c>
      <c r="S13" s="367">
        <v>-15.6</v>
      </c>
      <c r="T13" s="368">
        <v>26.6</v>
      </c>
      <c r="U13" s="364">
        <v>22.8</v>
      </c>
      <c r="V13" s="367">
        <v>-10.1</v>
      </c>
      <c r="W13" s="365">
        <v>12.8</v>
      </c>
      <c r="X13" s="366">
        <v>22.2</v>
      </c>
      <c r="Y13" s="367">
        <v>-1.8000000000000007</v>
      </c>
      <c r="Z13" s="365">
        <v>20.3</v>
      </c>
      <c r="AA13" s="366">
        <v>45</v>
      </c>
      <c r="AB13" s="367">
        <v>-11.9</v>
      </c>
      <c r="AC13" s="368">
        <v>33.1</v>
      </c>
      <c r="AD13" s="364">
        <v>14.8</v>
      </c>
      <c r="AE13" s="367">
        <v>0.5</v>
      </c>
      <c r="AF13" s="368">
        <v>15.3</v>
      </c>
    </row>
    <row r="14" spans="2:32" x14ac:dyDescent="0.35">
      <c r="B14" s="357" t="s">
        <v>286</v>
      </c>
      <c r="C14" s="369" t="s">
        <v>214</v>
      </c>
      <c r="D14" s="359" t="s">
        <v>214</v>
      </c>
      <c r="E14" s="360" t="s">
        <v>214</v>
      </c>
      <c r="F14" s="370" t="s">
        <v>214</v>
      </c>
      <c r="G14" s="355" t="s">
        <v>214</v>
      </c>
      <c r="H14" s="360" t="s">
        <v>214</v>
      </c>
      <c r="I14" s="361" t="s">
        <v>214</v>
      </c>
      <c r="J14" s="355" t="s">
        <v>214</v>
      </c>
      <c r="K14" s="360" t="s">
        <v>214</v>
      </c>
      <c r="L14" s="358">
        <v>0.1</v>
      </c>
      <c r="M14" s="355" t="s">
        <v>214</v>
      </c>
      <c r="N14" s="360">
        <v>0.1</v>
      </c>
      <c r="O14" s="361">
        <v>0.8</v>
      </c>
      <c r="P14" s="355" t="s">
        <v>214</v>
      </c>
      <c r="Q14" s="360">
        <v>0.8</v>
      </c>
      <c r="R14" s="361">
        <v>0.9</v>
      </c>
      <c r="S14" s="355" t="s">
        <v>214</v>
      </c>
      <c r="T14" s="362">
        <v>0.9</v>
      </c>
      <c r="U14" s="358">
        <v>0.7</v>
      </c>
      <c r="V14" s="355" t="s">
        <v>214</v>
      </c>
      <c r="W14" s="360">
        <v>0.7</v>
      </c>
      <c r="X14" s="361">
        <v>0.60000000000000009</v>
      </c>
      <c r="Y14" s="355" t="s">
        <v>214</v>
      </c>
      <c r="Z14" s="360">
        <v>0.60000000000000009</v>
      </c>
      <c r="AA14" s="361">
        <v>1.3</v>
      </c>
      <c r="AB14" s="355" t="s">
        <v>214</v>
      </c>
      <c r="AC14" s="362">
        <v>1.3</v>
      </c>
      <c r="AD14" s="358">
        <v>0.9</v>
      </c>
      <c r="AE14" s="355" t="s">
        <v>214</v>
      </c>
      <c r="AF14" s="362">
        <v>0.9</v>
      </c>
    </row>
    <row r="15" spans="2:32" x14ac:dyDescent="0.35">
      <c r="B15" s="357" t="s">
        <v>346</v>
      </c>
      <c r="C15" s="358">
        <v>-0.4</v>
      </c>
      <c r="D15" s="359" t="s">
        <v>214</v>
      </c>
      <c r="E15" s="360">
        <v>-0.4</v>
      </c>
      <c r="F15" s="361">
        <v>-0.29999999999999993</v>
      </c>
      <c r="G15" s="355" t="s">
        <v>214</v>
      </c>
      <c r="H15" s="360">
        <v>-0.29999999999999993</v>
      </c>
      <c r="I15" s="361">
        <v>-0.7</v>
      </c>
      <c r="J15" s="355" t="s">
        <v>214</v>
      </c>
      <c r="K15" s="362">
        <v>-0.7</v>
      </c>
      <c r="L15" s="358">
        <v>-0.5</v>
      </c>
      <c r="M15" s="355" t="s">
        <v>214</v>
      </c>
      <c r="N15" s="360">
        <v>-0.5</v>
      </c>
      <c r="O15" s="361">
        <v>-0.4</v>
      </c>
      <c r="P15" s="355" t="s">
        <v>214</v>
      </c>
      <c r="Q15" s="360">
        <v>-0.4</v>
      </c>
      <c r="R15" s="361">
        <v>-0.9</v>
      </c>
      <c r="S15" s="355" t="s">
        <v>214</v>
      </c>
      <c r="T15" s="362">
        <v>-0.9</v>
      </c>
      <c r="U15" s="358">
        <v>-0.3</v>
      </c>
      <c r="V15" s="355" t="s">
        <v>214</v>
      </c>
      <c r="W15" s="360">
        <v>-0.3</v>
      </c>
      <c r="X15" s="361">
        <v>-0.3</v>
      </c>
      <c r="Y15" s="355" t="s">
        <v>214</v>
      </c>
      <c r="Z15" s="360">
        <v>-0.3</v>
      </c>
      <c r="AA15" s="361">
        <v>-0.6</v>
      </c>
      <c r="AB15" s="355" t="s">
        <v>214</v>
      </c>
      <c r="AC15" s="362">
        <v>-0.6</v>
      </c>
      <c r="AD15" s="358">
        <v>-0.5</v>
      </c>
      <c r="AE15" s="355" t="s">
        <v>214</v>
      </c>
      <c r="AF15" s="362">
        <v>-0.5</v>
      </c>
    </row>
    <row r="16" spans="2:32" x14ac:dyDescent="0.35">
      <c r="B16" s="357" t="s">
        <v>284</v>
      </c>
      <c r="C16" s="358">
        <v>0.1</v>
      </c>
      <c r="D16" s="359" t="s">
        <v>214</v>
      </c>
      <c r="E16" s="360">
        <v>0.1</v>
      </c>
      <c r="F16" s="361">
        <v>0.5</v>
      </c>
      <c r="G16" s="355" t="s">
        <v>214</v>
      </c>
      <c r="H16" s="360">
        <v>0.5</v>
      </c>
      <c r="I16" s="361">
        <v>0.6</v>
      </c>
      <c r="J16" s="355" t="s">
        <v>214</v>
      </c>
      <c r="K16" s="362">
        <v>0.6</v>
      </c>
      <c r="L16" s="358">
        <v>0.1</v>
      </c>
      <c r="M16" s="355" t="s">
        <v>214</v>
      </c>
      <c r="N16" s="360">
        <v>0.1</v>
      </c>
      <c r="O16" s="361">
        <v>0.19999999999999998</v>
      </c>
      <c r="P16" s="355" t="s">
        <v>214</v>
      </c>
      <c r="Q16" s="360">
        <v>0.19999999999999998</v>
      </c>
      <c r="R16" s="361">
        <v>0.3</v>
      </c>
      <c r="S16" s="355" t="s">
        <v>214</v>
      </c>
      <c r="T16" s="362">
        <v>0.3</v>
      </c>
      <c r="U16" s="358">
        <v>0.2</v>
      </c>
      <c r="V16" s="355" t="s">
        <v>214</v>
      </c>
      <c r="W16" s="360">
        <v>0.2</v>
      </c>
      <c r="X16" s="361">
        <v>9.9999999999999978E-2</v>
      </c>
      <c r="Y16" s="355" t="s">
        <v>214</v>
      </c>
      <c r="Z16" s="360">
        <v>9.9999999999999978E-2</v>
      </c>
      <c r="AA16" s="361">
        <v>0.3</v>
      </c>
      <c r="AB16" s="355" t="s">
        <v>214</v>
      </c>
      <c r="AC16" s="362">
        <v>0.3</v>
      </c>
      <c r="AD16" s="361" t="s">
        <v>214</v>
      </c>
      <c r="AE16" s="355" t="s">
        <v>214</v>
      </c>
      <c r="AF16" s="362" t="s">
        <v>214</v>
      </c>
    </row>
    <row r="17" spans="2:32" x14ac:dyDescent="0.35">
      <c r="B17" s="357" t="s">
        <v>287</v>
      </c>
      <c r="C17" s="369" t="s">
        <v>214</v>
      </c>
      <c r="D17" s="359" t="s">
        <v>214</v>
      </c>
      <c r="E17" s="360" t="s">
        <v>214</v>
      </c>
      <c r="F17" s="370" t="s">
        <v>214</v>
      </c>
      <c r="G17" s="355" t="s">
        <v>214</v>
      </c>
      <c r="H17" s="360" t="s">
        <v>214</v>
      </c>
      <c r="I17" s="361" t="s">
        <v>214</v>
      </c>
      <c r="J17" s="355" t="s">
        <v>214</v>
      </c>
      <c r="K17" s="360" t="s">
        <v>214</v>
      </c>
      <c r="L17" s="358" t="s">
        <v>214</v>
      </c>
      <c r="M17" s="355">
        <v>-0.1</v>
      </c>
      <c r="N17" s="360">
        <v>-0.1</v>
      </c>
      <c r="O17" s="361" t="s">
        <v>214</v>
      </c>
      <c r="P17" s="355">
        <v>0.4</v>
      </c>
      <c r="Q17" s="360">
        <v>0.4</v>
      </c>
      <c r="R17" s="361" t="s">
        <v>214</v>
      </c>
      <c r="S17" s="355">
        <v>0.3</v>
      </c>
      <c r="T17" s="362">
        <v>0.3</v>
      </c>
      <c r="U17" s="358" t="s">
        <v>214</v>
      </c>
      <c r="V17" s="355" t="s">
        <v>214</v>
      </c>
      <c r="W17" s="360" t="s">
        <v>214</v>
      </c>
      <c r="X17" s="361" t="s">
        <v>214</v>
      </c>
      <c r="Y17" s="355">
        <v>0.2</v>
      </c>
      <c r="Z17" s="360">
        <v>0.2</v>
      </c>
      <c r="AA17" s="361" t="s">
        <v>214</v>
      </c>
      <c r="AB17" s="355">
        <v>0.2</v>
      </c>
      <c r="AC17" s="362">
        <v>0.2</v>
      </c>
      <c r="AD17" s="361" t="s">
        <v>214</v>
      </c>
      <c r="AE17" s="355">
        <v>0.1</v>
      </c>
      <c r="AF17" s="362">
        <v>0.1</v>
      </c>
    </row>
    <row r="18" spans="2:32" x14ac:dyDescent="0.35">
      <c r="B18" s="357" t="s">
        <v>347</v>
      </c>
      <c r="C18" s="369" t="s">
        <v>214</v>
      </c>
      <c r="D18" s="359" t="s">
        <v>214</v>
      </c>
      <c r="E18" s="360" t="s">
        <v>214</v>
      </c>
      <c r="F18" s="361">
        <v>0.1</v>
      </c>
      <c r="G18" s="355" t="s">
        <v>214</v>
      </c>
      <c r="H18" s="360">
        <v>0.1</v>
      </c>
      <c r="I18" s="361">
        <v>0.1</v>
      </c>
      <c r="J18" s="355" t="s">
        <v>214</v>
      </c>
      <c r="K18" s="362">
        <v>0.1</v>
      </c>
      <c r="L18" s="358" t="s">
        <v>214</v>
      </c>
      <c r="M18" s="355" t="s">
        <v>214</v>
      </c>
      <c r="N18" s="355" t="s">
        <v>214</v>
      </c>
      <c r="O18" s="361" t="s">
        <v>214</v>
      </c>
      <c r="P18" s="355" t="s">
        <v>214</v>
      </c>
      <c r="Q18" s="360" t="s">
        <v>214</v>
      </c>
      <c r="R18" s="361" t="s">
        <v>214</v>
      </c>
      <c r="S18" s="355" t="s">
        <v>214</v>
      </c>
      <c r="T18" s="362" t="s">
        <v>214</v>
      </c>
      <c r="U18" s="358" t="s">
        <v>214</v>
      </c>
      <c r="V18" s="355" t="s">
        <v>214</v>
      </c>
      <c r="W18" s="360" t="s">
        <v>214</v>
      </c>
      <c r="X18" s="361" t="s">
        <v>214</v>
      </c>
      <c r="Y18" s="355" t="s">
        <v>214</v>
      </c>
      <c r="Z18" s="355" t="s">
        <v>214</v>
      </c>
      <c r="AA18" s="361" t="s">
        <v>214</v>
      </c>
      <c r="AB18" s="355" t="s">
        <v>214</v>
      </c>
      <c r="AC18" s="362" t="s">
        <v>214</v>
      </c>
      <c r="AD18" s="361" t="s">
        <v>214</v>
      </c>
      <c r="AE18" s="355" t="s">
        <v>214</v>
      </c>
      <c r="AF18" s="362" t="s">
        <v>214</v>
      </c>
    </row>
    <row r="19" spans="2:32" x14ac:dyDescent="0.35">
      <c r="B19" s="357" t="s">
        <v>283</v>
      </c>
      <c r="C19" s="369" t="s">
        <v>214</v>
      </c>
      <c r="D19" s="359" t="s">
        <v>214</v>
      </c>
      <c r="E19" s="360" t="s">
        <v>214</v>
      </c>
      <c r="F19" s="370" t="s">
        <v>214</v>
      </c>
      <c r="G19" s="355">
        <v>1</v>
      </c>
      <c r="H19" s="360">
        <v>1</v>
      </c>
      <c r="I19" s="361" t="s">
        <v>214</v>
      </c>
      <c r="J19" s="355">
        <v>1</v>
      </c>
      <c r="K19" s="362">
        <v>1</v>
      </c>
      <c r="L19" s="358" t="s">
        <v>214</v>
      </c>
      <c r="M19" s="355" t="s">
        <v>214</v>
      </c>
      <c r="N19" s="355" t="s">
        <v>214</v>
      </c>
      <c r="O19" s="361" t="s">
        <v>214</v>
      </c>
      <c r="P19" s="355" t="s">
        <v>214</v>
      </c>
      <c r="Q19" s="360" t="s">
        <v>214</v>
      </c>
      <c r="R19" s="361" t="s">
        <v>214</v>
      </c>
      <c r="S19" s="355" t="s">
        <v>214</v>
      </c>
      <c r="T19" s="362" t="s">
        <v>214</v>
      </c>
      <c r="U19" s="358" t="s">
        <v>214</v>
      </c>
      <c r="V19" s="355" t="s">
        <v>214</v>
      </c>
      <c r="W19" s="360" t="s">
        <v>214</v>
      </c>
      <c r="X19" s="361" t="s">
        <v>214</v>
      </c>
      <c r="Y19" s="355" t="s">
        <v>214</v>
      </c>
      <c r="Z19" s="355" t="s">
        <v>214</v>
      </c>
      <c r="AA19" s="361" t="s">
        <v>214</v>
      </c>
      <c r="AB19" s="355" t="s">
        <v>214</v>
      </c>
      <c r="AC19" s="362" t="s">
        <v>214</v>
      </c>
      <c r="AD19" s="361" t="s">
        <v>214</v>
      </c>
      <c r="AE19" s="355" t="s">
        <v>214</v>
      </c>
      <c r="AF19" s="362" t="s">
        <v>214</v>
      </c>
    </row>
    <row r="20" spans="2:32" x14ac:dyDescent="0.35">
      <c r="B20" s="363" t="s">
        <v>348</v>
      </c>
      <c r="C20" s="364">
        <v>13.1</v>
      </c>
      <c r="D20" s="359" t="s">
        <v>214</v>
      </c>
      <c r="E20" s="365">
        <v>13.1</v>
      </c>
      <c r="F20" s="366">
        <v>13.799999999999999</v>
      </c>
      <c r="G20" s="367">
        <v>1</v>
      </c>
      <c r="H20" s="365">
        <v>14.799999999999999</v>
      </c>
      <c r="I20" s="366">
        <v>26.9</v>
      </c>
      <c r="J20" s="367">
        <v>1</v>
      </c>
      <c r="K20" s="368">
        <v>27.9</v>
      </c>
      <c r="L20" s="364">
        <v>17.699999999999996</v>
      </c>
      <c r="M20" s="367">
        <v>-4.5999999999999996</v>
      </c>
      <c r="N20" s="365">
        <v>13.2</v>
      </c>
      <c r="O20" s="366">
        <v>24.900000000000006</v>
      </c>
      <c r="P20" s="367">
        <v>-10.700000000000001</v>
      </c>
      <c r="Q20" s="365">
        <v>14.100000000000001</v>
      </c>
      <c r="R20" s="366">
        <v>42.6</v>
      </c>
      <c r="S20" s="367">
        <v>-15.3</v>
      </c>
      <c r="T20" s="368">
        <v>27.3</v>
      </c>
      <c r="U20" s="364">
        <v>23.4</v>
      </c>
      <c r="V20" s="367">
        <v>-10.1</v>
      </c>
      <c r="W20" s="365">
        <v>13.3</v>
      </c>
      <c r="X20" s="366">
        <v>22.700000000000003</v>
      </c>
      <c r="Y20" s="367">
        <v>-1.5999999999999996</v>
      </c>
      <c r="Z20" s="365">
        <v>20.999999999999996</v>
      </c>
      <c r="AA20" s="366">
        <v>46.1</v>
      </c>
      <c r="AB20" s="367">
        <v>-11.7</v>
      </c>
      <c r="AC20" s="368">
        <v>34.299999999999997</v>
      </c>
      <c r="AD20" s="364">
        <v>15.2</v>
      </c>
      <c r="AE20" s="367">
        <v>0.6</v>
      </c>
      <c r="AF20" s="368">
        <v>15.8</v>
      </c>
    </row>
    <row r="21" spans="2:32" x14ac:dyDescent="0.35">
      <c r="B21" s="357" t="s">
        <v>349</v>
      </c>
      <c r="C21" s="358">
        <v>-1.6</v>
      </c>
      <c r="D21" s="359" t="s">
        <v>214</v>
      </c>
      <c r="E21" s="360">
        <v>-1.6</v>
      </c>
      <c r="F21" s="361">
        <v>-1.1999999999999997</v>
      </c>
      <c r="G21" s="359" t="s">
        <v>214</v>
      </c>
      <c r="H21" s="360">
        <v>-1.1999999999999997</v>
      </c>
      <c r="I21" s="361">
        <v>-2.8</v>
      </c>
      <c r="J21" s="359" t="s">
        <v>214</v>
      </c>
      <c r="K21" s="362">
        <v>-2.8</v>
      </c>
      <c r="L21" s="358">
        <v>-2</v>
      </c>
      <c r="M21" s="355" t="s">
        <v>214</v>
      </c>
      <c r="N21" s="360">
        <v>-2</v>
      </c>
      <c r="O21" s="361">
        <v>-1.7000000000000002</v>
      </c>
      <c r="P21" s="355" t="s">
        <v>214</v>
      </c>
      <c r="Q21" s="360">
        <v>-1.7000000000000002</v>
      </c>
      <c r="R21" s="361">
        <v>-3.7</v>
      </c>
      <c r="S21" s="355" t="s">
        <v>214</v>
      </c>
      <c r="T21" s="362">
        <v>-3.7</v>
      </c>
      <c r="U21" s="358">
        <v>-4.9000000000000004</v>
      </c>
      <c r="V21" s="355" t="s">
        <v>214</v>
      </c>
      <c r="W21" s="360">
        <v>-4.9000000000000004</v>
      </c>
      <c r="X21" s="361">
        <v>-3</v>
      </c>
      <c r="Y21" s="355" t="s">
        <v>214</v>
      </c>
      <c r="Z21" s="360">
        <v>-3</v>
      </c>
      <c r="AA21" s="361">
        <v>-7.9</v>
      </c>
      <c r="AB21" s="355" t="s">
        <v>214</v>
      </c>
      <c r="AC21" s="362">
        <v>-7.9</v>
      </c>
      <c r="AD21" s="358">
        <v>-3.2</v>
      </c>
      <c r="AE21" s="355" t="s">
        <v>214</v>
      </c>
      <c r="AF21" s="362">
        <v>-3.2</v>
      </c>
    </row>
    <row r="22" spans="2:32" x14ac:dyDescent="0.35">
      <c r="B22" s="363" t="s">
        <v>350</v>
      </c>
      <c r="C22" s="364">
        <v>11.5</v>
      </c>
      <c r="D22" s="359" t="s">
        <v>214</v>
      </c>
      <c r="E22" s="365">
        <v>11.5</v>
      </c>
      <c r="F22" s="366">
        <v>12.600000000000001</v>
      </c>
      <c r="G22" s="367">
        <v>1</v>
      </c>
      <c r="H22" s="365">
        <v>13.600000000000001</v>
      </c>
      <c r="I22" s="366">
        <v>24.1</v>
      </c>
      <c r="J22" s="367">
        <v>1</v>
      </c>
      <c r="K22" s="368">
        <v>25.1</v>
      </c>
      <c r="L22" s="364">
        <v>15.7</v>
      </c>
      <c r="M22" s="367">
        <v>-4.5999999999999996</v>
      </c>
      <c r="N22" s="365">
        <v>11.1</v>
      </c>
      <c r="O22" s="366">
        <v>23.2</v>
      </c>
      <c r="P22" s="367">
        <v>-10.700000000000001</v>
      </c>
      <c r="Q22" s="365">
        <v>12.500000000000002</v>
      </c>
      <c r="R22" s="366">
        <v>38.9</v>
      </c>
      <c r="S22" s="367">
        <v>-15.3</v>
      </c>
      <c r="T22" s="368">
        <v>23.6</v>
      </c>
      <c r="U22" s="364">
        <v>18.600000000000001</v>
      </c>
      <c r="V22" s="367">
        <v>-10.1</v>
      </c>
      <c r="W22" s="365">
        <v>8.5</v>
      </c>
      <c r="X22" s="366">
        <v>19.600000000000001</v>
      </c>
      <c r="Y22" s="367">
        <v>-1.5999999999999996</v>
      </c>
      <c r="Z22" s="365">
        <v>17.899999999999999</v>
      </c>
      <c r="AA22" s="366">
        <v>38.200000000000003</v>
      </c>
      <c r="AB22" s="367">
        <v>-11.7</v>
      </c>
      <c r="AC22" s="368">
        <v>26.4</v>
      </c>
      <c r="AD22" s="364">
        <v>12.1</v>
      </c>
      <c r="AE22" s="367">
        <v>0.6</v>
      </c>
      <c r="AF22" s="368">
        <v>12.7</v>
      </c>
    </row>
    <row r="23" spans="2:32" x14ac:dyDescent="0.35">
      <c r="B23" s="363" t="s">
        <v>351</v>
      </c>
      <c r="C23" s="369"/>
      <c r="D23" s="359"/>
      <c r="E23" s="371"/>
      <c r="F23" s="370"/>
      <c r="G23" s="359"/>
      <c r="H23" s="360"/>
      <c r="I23" s="366"/>
      <c r="J23" s="367"/>
      <c r="K23" s="368"/>
      <c r="L23" s="364"/>
      <c r="M23" s="367"/>
      <c r="N23" s="365"/>
      <c r="O23" s="366"/>
      <c r="P23" s="367"/>
      <c r="Q23" s="365"/>
      <c r="R23" s="366"/>
      <c r="S23" s="367"/>
      <c r="T23" s="368"/>
      <c r="U23" s="364"/>
      <c r="V23" s="367"/>
      <c r="W23" s="365"/>
      <c r="X23" s="366"/>
      <c r="Y23" s="367"/>
      <c r="Z23" s="365"/>
      <c r="AA23" s="366"/>
      <c r="AB23" s="367"/>
      <c r="AC23" s="368"/>
      <c r="AD23" s="364"/>
      <c r="AE23" s="367"/>
      <c r="AF23" s="368"/>
    </row>
    <row r="24" spans="2:32" x14ac:dyDescent="0.35">
      <c r="B24" s="357" t="s">
        <v>352</v>
      </c>
      <c r="C24" s="372"/>
      <c r="D24" s="359"/>
      <c r="E24" s="373"/>
      <c r="F24" s="370"/>
      <c r="G24" s="359"/>
      <c r="H24" s="360"/>
      <c r="I24" s="361"/>
      <c r="J24" s="355"/>
      <c r="K24" s="362"/>
      <c r="L24" s="358"/>
      <c r="M24" s="355"/>
      <c r="N24" s="360"/>
      <c r="O24" s="361"/>
      <c r="P24" s="355"/>
      <c r="Q24" s="360"/>
      <c r="R24" s="361"/>
      <c r="S24" s="355"/>
      <c r="T24" s="362"/>
      <c r="U24" s="358"/>
      <c r="V24" s="355"/>
      <c r="W24" s="360"/>
      <c r="X24" s="361"/>
      <c r="Y24" s="355"/>
      <c r="Z24" s="360"/>
      <c r="AA24" s="361"/>
      <c r="AB24" s="355"/>
      <c r="AC24" s="362"/>
      <c r="AD24" s="358"/>
      <c r="AE24" s="355"/>
      <c r="AF24" s="362"/>
    </row>
    <row r="25" spans="2:32" x14ac:dyDescent="0.35">
      <c r="B25" s="357" t="s">
        <v>353</v>
      </c>
      <c r="C25" s="358">
        <v>0.1</v>
      </c>
      <c r="D25" s="359" t="s">
        <v>214</v>
      </c>
      <c r="E25" s="360">
        <v>0.1</v>
      </c>
      <c r="F25" s="361">
        <v>-0.2</v>
      </c>
      <c r="G25" s="359" t="s">
        <v>214</v>
      </c>
      <c r="H25" s="360">
        <v>-0.2</v>
      </c>
      <c r="I25" s="361">
        <v>-0.1</v>
      </c>
      <c r="J25" s="355" t="s">
        <v>214</v>
      </c>
      <c r="K25" s="362">
        <v>-0.1</v>
      </c>
      <c r="L25" s="358">
        <v>0.3</v>
      </c>
      <c r="M25" s="355" t="s">
        <v>214</v>
      </c>
      <c r="N25" s="360">
        <v>0.3</v>
      </c>
      <c r="O25" s="361">
        <v>-3</v>
      </c>
      <c r="P25" s="355" t="s">
        <v>214</v>
      </c>
      <c r="Q25" s="360">
        <v>-3</v>
      </c>
      <c r="R25" s="361">
        <v>-2.7</v>
      </c>
      <c r="S25" s="355" t="s">
        <v>214</v>
      </c>
      <c r="T25" s="362">
        <v>-2.7</v>
      </c>
      <c r="U25" s="358">
        <v>-0.8</v>
      </c>
      <c r="V25" s="355" t="s">
        <v>214</v>
      </c>
      <c r="W25" s="360">
        <v>-0.8</v>
      </c>
      <c r="X25" s="361">
        <v>-0.89999999999999991</v>
      </c>
      <c r="Y25" s="355" t="s">
        <v>214</v>
      </c>
      <c r="Z25" s="360">
        <v>-0.89999999999999991</v>
      </c>
      <c r="AA25" s="361">
        <v>-1.7</v>
      </c>
      <c r="AB25" s="355" t="s">
        <v>214</v>
      </c>
      <c r="AC25" s="362">
        <v>-1.7</v>
      </c>
      <c r="AD25" s="361" t="s">
        <v>214</v>
      </c>
      <c r="AE25" s="355" t="s">
        <v>214</v>
      </c>
      <c r="AF25" s="362" t="s">
        <v>214</v>
      </c>
    </row>
    <row r="26" spans="2:32" ht="15" thickBot="1" x14ac:dyDescent="0.4">
      <c r="B26" s="374" t="s">
        <v>354</v>
      </c>
      <c r="C26" s="375">
        <v>11.5</v>
      </c>
      <c r="D26" s="376" t="s">
        <v>214</v>
      </c>
      <c r="E26" s="377">
        <v>11.5</v>
      </c>
      <c r="F26" s="378">
        <v>12.399999999999999</v>
      </c>
      <c r="G26" s="379">
        <v>1</v>
      </c>
      <c r="H26" s="377">
        <v>13.399999999999999</v>
      </c>
      <c r="I26" s="378">
        <v>23.9</v>
      </c>
      <c r="J26" s="379">
        <v>1</v>
      </c>
      <c r="K26" s="380">
        <v>24.9</v>
      </c>
      <c r="L26" s="375">
        <v>16</v>
      </c>
      <c r="M26" s="379">
        <v>-4.5999999999999996</v>
      </c>
      <c r="N26" s="377">
        <v>11.4</v>
      </c>
      <c r="O26" s="378">
        <v>20.200000000000003</v>
      </c>
      <c r="P26" s="379">
        <v>-10.700000000000001</v>
      </c>
      <c r="Q26" s="377">
        <v>9.4999999999999982</v>
      </c>
      <c r="R26" s="378">
        <v>36.200000000000003</v>
      </c>
      <c r="S26" s="379">
        <v>-15.3</v>
      </c>
      <c r="T26" s="380">
        <v>20.9</v>
      </c>
      <c r="U26" s="375">
        <v>17.8</v>
      </c>
      <c r="V26" s="379">
        <v>-10.1</v>
      </c>
      <c r="W26" s="377">
        <v>7.7</v>
      </c>
      <c r="X26" s="378">
        <v>18.7</v>
      </c>
      <c r="Y26" s="379">
        <v>-1.5999999999999996</v>
      </c>
      <c r="Z26" s="377">
        <v>17.100000000000001</v>
      </c>
      <c r="AA26" s="378">
        <v>36.5</v>
      </c>
      <c r="AB26" s="379">
        <v>-11.7</v>
      </c>
      <c r="AC26" s="380">
        <v>24.8</v>
      </c>
      <c r="AD26" s="375">
        <v>12.1</v>
      </c>
      <c r="AE26" s="379">
        <v>0.6</v>
      </c>
      <c r="AF26" s="380">
        <v>12.7</v>
      </c>
    </row>
    <row r="27" spans="2:32" ht="15" thickBot="1" x14ac:dyDescent="0.4"/>
    <row r="28" spans="2:32" x14ac:dyDescent="0.35">
      <c r="B28" s="341" t="s">
        <v>355</v>
      </c>
      <c r="C28" s="411" t="s">
        <v>205</v>
      </c>
      <c r="D28" s="412"/>
      <c r="E28" s="412"/>
      <c r="F28" s="412"/>
      <c r="G28" s="412"/>
      <c r="H28" s="412"/>
      <c r="I28" s="412"/>
      <c r="J28" s="412"/>
      <c r="K28" s="413"/>
      <c r="L28" s="411" t="s">
        <v>207</v>
      </c>
      <c r="M28" s="412"/>
      <c r="N28" s="412"/>
      <c r="O28" s="412"/>
      <c r="P28" s="412"/>
      <c r="Q28" s="412"/>
      <c r="R28" s="412"/>
      <c r="S28" s="412"/>
      <c r="T28" s="413"/>
      <c r="U28" s="414" t="s">
        <v>209</v>
      </c>
      <c r="V28" s="415"/>
      <c r="W28" s="415"/>
      <c r="X28" s="415"/>
      <c r="Y28" s="415"/>
      <c r="Z28" s="415"/>
      <c r="AA28" s="415"/>
      <c r="AB28" s="415"/>
      <c r="AC28" s="416"/>
      <c r="AD28" s="414" t="s">
        <v>328</v>
      </c>
      <c r="AE28" s="415"/>
      <c r="AF28" s="416"/>
    </row>
    <row r="29" spans="2:32" ht="15" thickBot="1" x14ac:dyDescent="0.4">
      <c r="B29" s="342" t="s">
        <v>219</v>
      </c>
      <c r="C29" s="417" t="s">
        <v>204</v>
      </c>
      <c r="D29" s="418"/>
      <c r="E29" s="419"/>
      <c r="F29" s="420" t="s">
        <v>221</v>
      </c>
      <c r="G29" s="418"/>
      <c r="H29" s="419"/>
      <c r="I29" s="420" t="s">
        <v>205</v>
      </c>
      <c r="J29" s="418"/>
      <c r="K29" s="421"/>
      <c r="L29" s="417" t="s">
        <v>206</v>
      </c>
      <c r="M29" s="418"/>
      <c r="N29" s="419"/>
      <c r="O29" s="420" t="s">
        <v>222</v>
      </c>
      <c r="P29" s="418"/>
      <c r="Q29" s="419"/>
      <c r="R29" s="420" t="s">
        <v>207</v>
      </c>
      <c r="S29" s="418"/>
      <c r="T29" s="421"/>
      <c r="U29" s="417" t="s">
        <v>208</v>
      </c>
      <c r="V29" s="418"/>
      <c r="W29" s="419"/>
      <c r="X29" s="420" t="s">
        <v>223</v>
      </c>
      <c r="Y29" s="418"/>
      <c r="Z29" s="419"/>
      <c r="AA29" s="420" t="s">
        <v>209</v>
      </c>
      <c r="AB29" s="418"/>
      <c r="AC29" s="421"/>
      <c r="AD29" s="417" t="s">
        <v>328</v>
      </c>
      <c r="AE29" s="418"/>
      <c r="AF29" s="421"/>
    </row>
    <row r="30" spans="2:32" ht="29" x14ac:dyDescent="0.35">
      <c r="B30" s="343" t="s">
        <v>219</v>
      </c>
      <c r="C30" s="344" t="s">
        <v>339</v>
      </c>
      <c r="D30" s="345" t="s">
        <v>237</v>
      </c>
      <c r="E30" s="346" t="s">
        <v>210</v>
      </c>
      <c r="F30" s="347" t="s">
        <v>339</v>
      </c>
      <c r="G30" s="345" t="s">
        <v>237</v>
      </c>
      <c r="H30" s="346" t="s">
        <v>210</v>
      </c>
      <c r="I30" s="347" t="s">
        <v>339</v>
      </c>
      <c r="J30" s="345" t="s">
        <v>237</v>
      </c>
      <c r="K30" s="348" t="s">
        <v>210</v>
      </c>
      <c r="L30" s="344" t="s">
        <v>339</v>
      </c>
      <c r="M30" s="345" t="s">
        <v>237</v>
      </c>
      <c r="N30" s="346" t="s">
        <v>210</v>
      </c>
      <c r="O30" s="347" t="s">
        <v>339</v>
      </c>
      <c r="P30" s="345" t="s">
        <v>237</v>
      </c>
      <c r="Q30" s="346" t="s">
        <v>210</v>
      </c>
      <c r="R30" s="347" t="s">
        <v>339</v>
      </c>
      <c r="S30" s="345" t="s">
        <v>237</v>
      </c>
      <c r="T30" s="348" t="s">
        <v>210</v>
      </c>
      <c r="U30" s="344" t="s">
        <v>339</v>
      </c>
      <c r="V30" s="345" t="s">
        <v>237</v>
      </c>
      <c r="W30" s="346" t="s">
        <v>210</v>
      </c>
      <c r="X30" s="347" t="s">
        <v>339</v>
      </c>
      <c r="Y30" s="345" t="s">
        <v>237</v>
      </c>
      <c r="Z30" s="346" t="s">
        <v>210</v>
      </c>
      <c r="AA30" s="347" t="s">
        <v>339</v>
      </c>
      <c r="AB30" s="345" t="s">
        <v>237</v>
      </c>
      <c r="AC30" s="348" t="s">
        <v>210</v>
      </c>
      <c r="AD30" s="344" t="s">
        <v>339</v>
      </c>
      <c r="AE30" s="345" t="s">
        <v>237</v>
      </c>
      <c r="AF30" s="348" t="s">
        <v>210</v>
      </c>
    </row>
    <row r="31" spans="2:32" x14ac:dyDescent="0.35">
      <c r="B31" s="363" t="s">
        <v>354</v>
      </c>
      <c r="C31" s="364">
        <v>11.5</v>
      </c>
      <c r="D31" s="367" t="s">
        <v>214</v>
      </c>
      <c r="E31" s="365">
        <v>11.5</v>
      </c>
      <c r="F31" s="366">
        <v>12.399999999999999</v>
      </c>
      <c r="G31" s="367">
        <v>1</v>
      </c>
      <c r="H31" s="365">
        <v>13.399999999999999</v>
      </c>
      <c r="I31" s="366">
        <v>23.9</v>
      </c>
      <c r="J31" s="367">
        <v>1</v>
      </c>
      <c r="K31" s="368">
        <v>24.9</v>
      </c>
      <c r="L31" s="364">
        <v>16</v>
      </c>
      <c r="M31" s="367">
        <v>-4.5999999999999996</v>
      </c>
      <c r="N31" s="365">
        <v>11.4</v>
      </c>
      <c r="O31" s="366">
        <v>20.200000000000003</v>
      </c>
      <c r="P31" s="367">
        <v>-10.700000000000001</v>
      </c>
      <c r="Q31" s="365">
        <v>9.4999999999999982</v>
      </c>
      <c r="R31" s="366">
        <v>36.200000000000003</v>
      </c>
      <c r="S31" s="367">
        <v>-15.3</v>
      </c>
      <c r="T31" s="368">
        <v>20.9</v>
      </c>
      <c r="U31" s="364">
        <v>17.8</v>
      </c>
      <c r="V31" s="367">
        <v>-10.1</v>
      </c>
      <c r="W31" s="365">
        <v>7.7</v>
      </c>
      <c r="X31" s="366">
        <v>18.7</v>
      </c>
      <c r="Y31" s="367">
        <v>-1.5999999999999996</v>
      </c>
      <c r="Z31" s="365">
        <v>17.100000000000001</v>
      </c>
      <c r="AA31" s="366">
        <v>36.5</v>
      </c>
      <c r="AB31" s="367">
        <v>-11.7</v>
      </c>
      <c r="AC31" s="368">
        <v>24.8</v>
      </c>
      <c r="AD31" s="366">
        <f t="shared" ref="AD31:AF31" si="0">AD26</f>
        <v>12.1</v>
      </c>
      <c r="AE31" s="367">
        <f t="shared" si="0"/>
        <v>0.6</v>
      </c>
      <c r="AF31" s="368">
        <f t="shared" si="0"/>
        <v>12.7</v>
      </c>
    </row>
    <row r="32" spans="2:32" x14ac:dyDescent="0.35">
      <c r="B32" s="363" t="s">
        <v>356</v>
      </c>
      <c r="C32" s="372" t="s">
        <v>214</v>
      </c>
      <c r="D32" s="359" t="s">
        <v>214</v>
      </c>
      <c r="E32" s="373" t="s">
        <v>214</v>
      </c>
      <c r="F32" s="370" t="s">
        <v>214</v>
      </c>
      <c r="G32" s="355" t="s">
        <v>214</v>
      </c>
      <c r="H32" s="360" t="s">
        <v>214</v>
      </c>
      <c r="I32" s="361" t="s">
        <v>214</v>
      </c>
      <c r="J32" s="355" t="s">
        <v>214</v>
      </c>
      <c r="K32" s="360" t="s">
        <v>214</v>
      </c>
      <c r="L32" s="358" t="s">
        <v>214</v>
      </c>
      <c r="M32" s="355" t="s">
        <v>214</v>
      </c>
      <c r="N32" s="360" t="s">
        <v>214</v>
      </c>
      <c r="O32" s="361" t="s">
        <v>214</v>
      </c>
      <c r="P32" s="355" t="s">
        <v>214</v>
      </c>
      <c r="Q32" s="360" t="s">
        <v>214</v>
      </c>
      <c r="R32" s="361" t="s">
        <v>214</v>
      </c>
      <c r="S32" s="355" t="s">
        <v>214</v>
      </c>
      <c r="T32" s="362" t="s">
        <v>214</v>
      </c>
      <c r="U32" s="358" t="s">
        <v>214</v>
      </c>
      <c r="V32" s="355" t="s">
        <v>214</v>
      </c>
      <c r="W32" s="360" t="s">
        <v>214</v>
      </c>
      <c r="X32" s="361" t="s">
        <v>214</v>
      </c>
      <c r="Y32" s="355" t="s">
        <v>214</v>
      </c>
      <c r="Z32" s="360" t="s">
        <v>214</v>
      </c>
      <c r="AA32" s="361" t="s">
        <v>214</v>
      </c>
      <c r="AB32" s="355" t="s">
        <v>214</v>
      </c>
      <c r="AC32" s="362" t="s">
        <v>214</v>
      </c>
      <c r="AD32" s="361" t="s">
        <v>214</v>
      </c>
      <c r="AE32" s="355" t="s">
        <v>214</v>
      </c>
      <c r="AF32" s="362" t="s">
        <v>214</v>
      </c>
    </row>
    <row r="33" spans="2:32" x14ac:dyDescent="0.35">
      <c r="B33" s="357" t="s">
        <v>283</v>
      </c>
      <c r="C33" s="372" t="s">
        <v>214</v>
      </c>
      <c r="D33" s="359" t="s">
        <v>214</v>
      </c>
      <c r="E33" s="373" t="s">
        <v>214</v>
      </c>
      <c r="F33" s="370" t="s">
        <v>214</v>
      </c>
      <c r="G33" s="355">
        <v>-1</v>
      </c>
      <c r="H33" s="360">
        <v>-1</v>
      </c>
      <c r="I33" s="361" t="s">
        <v>214</v>
      </c>
      <c r="J33" s="355">
        <v>-1</v>
      </c>
      <c r="K33" s="362">
        <v>-1</v>
      </c>
      <c r="L33" s="358" t="s">
        <v>214</v>
      </c>
      <c r="M33" s="355" t="s">
        <v>214</v>
      </c>
      <c r="N33" s="360" t="s">
        <v>214</v>
      </c>
      <c r="O33" s="361" t="s">
        <v>214</v>
      </c>
      <c r="P33" s="355" t="s">
        <v>214</v>
      </c>
      <c r="Q33" s="360" t="s">
        <v>214</v>
      </c>
      <c r="R33" s="361" t="s">
        <v>214</v>
      </c>
      <c r="S33" s="355" t="s">
        <v>214</v>
      </c>
      <c r="T33" s="362" t="s">
        <v>214</v>
      </c>
      <c r="U33" s="358" t="s">
        <v>214</v>
      </c>
      <c r="V33" s="355" t="s">
        <v>214</v>
      </c>
      <c r="W33" s="360" t="s">
        <v>214</v>
      </c>
      <c r="X33" s="361" t="s">
        <v>214</v>
      </c>
      <c r="Y33" s="355" t="s">
        <v>214</v>
      </c>
      <c r="Z33" s="360" t="s">
        <v>214</v>
      </c>
      <c r="AA33" s="361" t="s">
        <v>214</v>
      </c>
      <c r="AB33" s="355" t="s">
        <v>214</v>
      </c>
      <c r="AC33" s="362" t="s">
        <v>214</v>
      </c>
      <c r="AD33" s="361" t="s">
        <v>214</v>
      </c>
      <c r="AE33" s="355" t="s">
        <v>214</v>
      </c>
      <c r="AF33" s="362" t="s">
        <v>214</v>
      </c>
    </row>
    <row r="34" spans="2:32" x14ac:dyDescent="0.35">
      <c r="B34" s="357" t="s">
        <v>357</v>
      </c>
      <c r="C34" s="372" t="s">
        <v>214</v>
      </c>
      <c r="D34" s="359" t="s">
        <v>214</v>
      </c>
      <c r="E34" s="373" t="s">
        <v>214</v>
      </c>
      <c r="F34" s="370" t="s">
        <v>214</v>
      </c>
      <c r="G34" s="355" t="s">
        <v>214</v>
      </c>
      <c r="H34" s="360" t="s">
        <v>214</v>
      </c>
      <c r="I34" s="361" t="s">
        <v>214</v>
      </c>
      <c r="J34" s="355" t="s">
        <v>214</v>
      </c>
      <c r="K34" s="360" t="s">
        <v>214</v>
      </c>
      <c r="L34" s="358" t="s">
        <v>214</v>
      </c>
      <c r="M34" s="355">
        <v>3.5</v>
      </c>
      <c r="N34" s="360">
        <v>3.5</v>
      </c>
      <c r="O34" s="361" t="s">
        <v>214</v>
      </c>
      <c r="P34" s="355">
        <v>0.20000000000000018</v>
      </c>
      <c r="Q34" s="360">
        <v>0.20000000000000018</v>
      </c>
      <c r="R34" s="361" t="s">
        <v>214</v>
      </c>
      <c r="S34" s="355">
        <v>3.7</v>
      </c>
      <c r="T34" s="362">
        <v>3.7</v>
      </c>
      <c r="U34" s="358" t="s">
        <v>214</v>
      </c>
      <c r="V34" s="355" t="s">
        <v>214</v>
      </c>
      <c r="W34" s="360" t="s">
        <v>214</v>
      </c>
      <c r="X34" s="361" t="s">
        <v>214</v>
      </c>
      <c r="Y34" s="355" t="s">
        <v>214</v>
      </c>
      <c r="Z34" s="360" t="s">
        <v>214</v>
      </c>
      <c r="AA34" s="361" t="s">
        <v>214</v>
      </c>
      <c r="AB34" s="355" t="s">
        <v>214</v>
      </c>
      <c r="AC34" s="362" t="s">
        <v>214</v>
      </c>
      <c r="AD34" s="361">
        <v>0.3</v>
      </c>
      <c r="AE34" s="355" t="s">
        <v>214</v>
      </c>
      <c r="AF34" s="362">
        <v>0.3</v>
      </c>
    </row>
    <row r="35" spans="2:32" x14ac:dyDescent="0.35">
      <c r="B35" s="357" t="s">
        <v>358</v>
      </c>
      <c r="C35" s="372" t="s">
        <v>214</v>
      </c>
      <c r="D35" s="359" t="s">
        <v>214</v>
      </c>
      <c r="E35" s="373" t="s">
        <v>214</v>
      </c>
      <c r="F35" s="370" t="s">
        <v>214</v>
      </c>
      <c r="G35" s="355" t="s">
        <v>214</v>
      </c>
      <c r="H35" s="360" t="s">
        <v>214</v>
      </c>
      <c r="I35" s="361" t="s">
        <v>214</v>
      </c>
      <c r="J35" s="355" t="s">
        <v>214</v>
      </c>
      <c r="K35" s="360" t="s">
        <v>214</v>
      </c>
      <c r="L35" s="358" t="s">
        <v>214</v>
      </c>
      <c r="M35" s="355">
        <v>0.7</v>
      </c>
      <c r="N35" s="360">
        <v>0.7</v>
      </c>
      <c r="O35" s="361" t="s">
        <v>214</v>
      </c>
      <c r="P35" s="355">
        <v>2.5</v>
      </c>
      <c r="Q35" s="360">
        <v>2.5</v>
      </c>
      <c r="R35" s="361" t="s">
        <v>214</v>
      </c>
      <c r="S35" s="355">
        <v>3.2</v>
      </c>
      <c r="T35" s="362">
        <v>3.2</v>
      </c>
      <c r="U35" s="358" t="s">
        <v>214</v>
      </c>
      <c r="V35" s="355">
        <v>2.1</v>
      </c>
      <c r="W35" s="360">
        <v>2.1</v>
      </c>
      <c r="X35" s="361" t="s">
        <v>214</v>
      </c>
      <c r="Y35" s="355">
        <v>-1.7000000000000002</v>
      </c>
      <c r="Z35" s="360">
        <v>-1.7000000000000002</v>
      </c>
      <c r="AA35" s="361" t="s">
        <v>214</v>
      </c>
      <c r="AB35" s="355">
        <v>0.4</v>
      </c>
      <c r="AC35" s="362">
        <v>0.4</v>
      </c>
      <c r="AD35" s="361" t="s">
        <v>214</v>
      </c>
      <c r="AE35" s="355">
        <v>-2.8</v>
      </c>
      <c r="AF35" s="362">
        <v>-2.8</v>
      </c>
    </row>
    <row r="36" spans="2:32" x14ac:dyDescent="0.35">
      <c r="B36" s="357" t="s">
        <v>359</v>
      </c>
      <c r="C36" s="372" t="s">
        <v>214</v>
      </c>
      <c r="D36" s="359" t="s">
        <v>214</v>
      </c>
      <c r="E36" s="373" t="s">
        <v>214</v>
      </c>
      <c r="F36" s="370" t="s">
        <v>214</v>
      </c>
      <c r="G36" s="355" t="s">
        <v>214</v>
      </c>
      <c r="H36" s="360" t="s">
        <v>214</v>
      </c>
      <c r="I36" s="361" t="s">
        <v>214</v>
      </c>
      <c r="J36" s="355" t="s">
        <v>214</v>
      </c>
      <c r="K36" s="360" t="s">
        <v>214</v>
      </c>
      <c r="L36" s="358" t="s">
        <v>214</v>
      </c>
      <c r="M36" s="355" t="s">
        <v>214</v>
      </c>
      <c r="N36" s="360" t="s">
        <v>214</v>
      </c>
      <c r="O36" s="361" t="s">
        <v>214</v>
      </c>
      <c r="P36" s="355" t="s">
        <v>214</v>
      </c>
      <c r="Q36" s="360" t="s">
        <v>214</v>
      </c>
      <c r="R36" s="361" t="s">
        <v>214</v>
      </c>
      <c r="S36" s="355" t="s">
        <v>214</v>
      </c>
      <c r="T36" s="362" t="s">
        <v>214</v>
      </c>
      <c r="U36" s="358" t="s">
        <v>214</v>
      </c>
      <c r="V36" s="355" t="s">
        <v>214</v>
      </c>
      <c r="W36" s="360" t="s">
        <v>214</v>
      </c>
      <c r="X36" s="361">
        <v>1.6</v>
      </c>
      <c r="Y36" s="355" t="s">
        <v>214</v>
      </c>
      <c r="Z36" s="360">
        <v>1.6</v>
      </c>
      <c r="AA36" s="361">
        <v>1.6</v>
      </c>
      <c r="AB36" s="355" t="s">
        <v>214</v>
      </c>
      <c r="AC36" s="362">
        <v>1.6</v>
      </c>
      <c r="AD36" s="361">
        <v>0.2</v>
      </c>
      <c r="AE36" s="355" t="s">
        <v>214</v>
      </c>
      <c r="AF36" s="362">
        <v>0.2</v>
      </c>
    </row>
    <row r="37" spans="2:32" x14ac:dyDescent="0.35">
      <c r="B37" s="357" t="s">
        <v>360</v>
      </c>
      <c r="C37" s="372" t="s">
        <v>214</v>
      </c>
      <c r="D37" s="359" t="s">
        <v>214</v>
      </c>
      <c r="E37" s="373" t="s">
        <v>214</v>
      </c>
      <c r="F37" s="370" t="s">
        <v>214</v>
      </c>
      <c r="G37" s="355" t="s">
        <v>214</v>
      </c>
      <c r="H37" s="360" t="s">
        <v>214</v>
      </c>
      <c r="I37" s="361" t="s">
        <v>214</v>
      </c>
      <c r="J37" s="355" t="s">
        <v>214</v>
      </c>
      <c r="K37" s="360" t="s">
        <v>214</v>
      </c>
      <c r="L37" s="358" t="s">
        <v>214</v>
      </c>
      <c r="M37" s="355" t="s">
        <v>214</v>
      </c>
      <c r="N37" s="360" t="s">
        <v>214</v>
      </c>
      <c r="O37" s="361" t="s">
        <v>214</v>
      </c>
      <c r="P37" s="355" t="s">
        <v>214</v>
      </c>
      <c r="Q37" s="360" t="s">
        <v>214</v>
      </c>
      <c r="R37" s="361" t="s">
        <v>214</v>
      </c>
      <c r="S37" s="355" t="s">
        <v>214</v>
      </c>
      <c r="T37" s="362" t="s">
        <v>214</v>
      </c>
      <c r="U37" s="358">
        <v>0.2</v>
      </c>
      <c r="V37" s="355" t="s">
        <v>214</v>
      </c>
      <c r="W37" s="360">
        <v>0.2</v>
      </c>
      <c r="X37" s="361">
        <v>-0.2</v>
      </c>
      <c r="Y37" s="355" t="s">
        <v>214</v>
      </c>
      <c r="Z37" s="360">
        <v>-0.2</v>
      </c>
      <c r="AA37" s="361" t="s">
        <v>214</v>
      </c>
      <c r="AB37" s="355" t="s">
        <v>214</v>
      </c>
      <c r="AC37" s="362" t="s">
        <v>214</v>
      </c>
      <c r="AD37" s="361" t="s">
        <v>214</v>
      </c>
      <c r="AE37" s="355" t="s">
        <v>214</v>
      </c>
      <c r="AF37" s="362" t="s">
        <v>214</v>
      </c>
    </row>
    <row r="38" spans="2:32" x14ac:dyDescent="0.35">
      <c r="B38" s="357" t="s">
        <v>290</v>
      </c>
      <c r="C38" s="358">
        <v>0.1</v>
      </c>
      <c r="D38" s="359" t="s">
        <v>214</v>
      </c>
      <c r="E38" s="360">
        <v>0.1</v>
      </c>
      <c r="F38" s="361">
        <v>0.19999999999999998</v>
      </c>
      <c r="G38" s="355" t="s">
        <v>214</v>
      </c>
      <c r="H38" s="360">
        <v>0.19999999999999998</v>
      </c>
      <c r="I38" s="361">
        <v>0.3</v>
      </c>
      <c r="J38" s="355" t="s">
        <v>214</v>
      </c>
      <c r="K38" s="362">
        <v>0.3</v>
      </c>
      <c r="L38" s="358">
        <v>0.8</v>
      </c>
      <c r="M38" s="355" t="s">
        <v>214</v>
      </c>
      <c r="N38" s="360">
        <v>0.8</v>
      </c>
      <c r="O38" s="361">
        <v>1.5999999999999999</v>
      </c>
      <c r="P38" s="355" t="s">
        <v>214</v>
      </c>
      <c r="Q38" s="360">
        <v>1.5999999999999999</v>
      </c>
      <c r="R38" s="361">
        <v>2.4</v>
      </c>
      <c r="S38" s="355" t="s">
        <v>214</v>
      </c>
      <c r="T38" s="362">
        <v>2.4</v>
      </c>
      <c r="U38" s="358">
        <v>1.5</v>
      </c>
      <c r="V38" s="355" t="s">
        <v>214</v>
      </c>
      <c r="W38" s="360">
        <v>1.5</v>
      </c>
      <c r="X38" s="361">
        <v>1.7000000000000002</v>
      </c>
      <c r="Y38" s="355" t="s">
        <v>214</v>
      </c>
      <c r="Z38" s="360">
        <v>1.7000000000000002</v>
      </c>
      <c r="AA38" s="361">
        <v>3.2</v>
      </c>
      <c r="AB38" s="355" t="s">
        <v>214</v>
      </c>
      <c r="AC38" s="362">
        <v>3.2</v>
      </c>
      <c r="AD38" s="361">
        <v>1.6</v>
      </c>
      <c r="AE38" s="355" t="s">
        <v>214</v>
      </c>
      <c r="AF38" s="362">
        <v>1.6</v>
      </c>
    </row>
    <row r="39" spans="2:32" x14ac:dyDescent="0.35">
      <c r="B39" s="357" t="s">
        <v>292</v>
      </c>
      <c r="C39" s="372" t="s">
        <v>214</v>
      </c>
      <c r="D39" s="359" t="s">
        <v>214</v>
      </c>
      <c r="E39" s="373" t="s">
        <v>214</v>
      </c>
      <c r="F39" s="370" t="s">
        <v>214</v>
      </c>
      <c r="G39" s="355" t="s">
        <v>214</v>
      </c>
      <c r="H39" s="360" t="s">
        <v>214</v>
      </c>
      <c r="I39" s="361" t="s">
        <v>214</v>
      </c>
      <c r="J39" s="355" t="s">
        <v>214</v>
      </c>
      <c r="K39" s="360" t="s">
        <v>214</v>
      </c>
      <c r="L39" s="358" t="s">
        <v>214</v>
      </c>
      <c r="M39" s="355" t="s">
        <v>214</v>
      </c>
      <c r="N39" s="360" t="s">
        <v>214</v>
      </c>
      <c r="O39" s="361" t="s">
        <v>214</v>
      </c>
      <c r="P39" s="355" t="s">
        <v>214</v>
      </c>
      <c r="Q39" s="360" t="s">
        <v>214</v>
      </c>
      <c r="R39" s="361" t="s">
        <v>214</v>
      </c>
      <c r="S39" s="355" t="s">
        <v>214</v>
      </c>
      <c r="T39" s="362" t="s">
        <v>214</v>
      </c>
      <c r="U39" s="358" t="s">
        <v>214</v>
      </c>
      <c r="V39" s="355" t="s">
        <v>214</v>
      </c>
      <c r="W39" s="360" t="s">
        <v>214</v>
      </c>
      <c r="X39" s="361">
        <v>2.9</v>
      </c>
      <c r="Y39" s="355" t="s">
        <v>214</v>
      </c>
      <c r="Z39" s="360">
        <v>2.9</v>
      </c>
      <c r="AA39" s="361">
        <v>2.9</v>
      </c>
      <c r="AB39" s="355" t="s">
        <v>214</v>
      </c>
      <c r="AC39" s="362">
        <v>2.9</v>
      </c>
      <c r="AD39" s="361">
        <v>9.3000000000000007</v>
      </c>
      <c r="AE39" s="355" t="s">
        <v>214</v>
      </c>
      <c r="AF39" s="362">
        <v>9.3000000000000007</v>
      </c>
    </row>
    <row r="40" spans="2:32" x14ac:dyDescent="0.35">
      <c r="B40" s="357" t="s">
        <v>361</v>
      </c>
      <c r="C40" s="358">
        <v>0.3</v>
      </c>
      <c r="D40" s="359" t="s">
        <v>214</v>
      </c>
      <c r="E40" s="360">
        <v>0.3</v>
      </c>
      <c r="F40" s="361">
        <v>0.39999999999999997</v>
      </c>
      <c r="G40" s="355" t="s">
        <v>214</v>
      </c>
      <c r="H40" s="360">
        <v>0.39999999999999997</v>
      </c>
      <c r="I40" s="361">
        <v>0.7</v>
      </c>
      <c r="J40" s="355" t="s">
        <v>214</v>
      </c>
      <c r="K40" s="362">
        <v>0.7</v>
      </c>
      <c r="L40" s="358">
        <v>0.3</v>
      </c>
      <c r="M40" s="355" t="s">
        <v>214</v>
      </c>
      <c r="N40" s="360">
        <v>0.3</v>
      </c>
      <c r="O40" s="361">
        <v>0.5</v>
      </c>
      <c r="P40" s="355" t="s">
        <v>214</v>
      </c>
      <c r="Q40" s="360">
        <v>0.5</v>
      </c>
      <c r="R40" s="361">
        <v>0.8</v>
      </c>
      <c r="S40" s="355" t="s">
        <v>214</v>
      </c>
      <c r="T40" s="362">
        <v>0.8</v>
      </c>
      <c r="U40" s="358">
        <v>0.3</v>
      </c>
      <c r="V40" s="355" t="s">
        <v>214</v>
      </c>
      <c r="W40" s="360">
        <v>0.3</v>
      </c>
      <c r="X40" s="361">
        <v>0.39999999999999997</v>
      </c>
      <c r="Y40" s="355" t="s">
        <v>214</v>
      </c>
      <c r="Z40" s="360">
        <v>0.39999999999999997</v>
      </c>
      <c r="AA40" s="361">
        <v>0.7</v>
      </c>
      <c r="AB40" s="355" t="s">
        <v>214</v>
      </c>
      <c r="AC40" s="362">
        <v>0.7</v>
      </c>
      <c r="AD40" s="361">
        <v>0.3</v>
      </c>
      <c r="AE40" s="355" t="s">
        <v>214</v>
      </c>
      <c r="AF40" s="362">
        <v>0.3</v>
      </c>
    </row>
    <row r="41" spans="2:32" x14ac:dyDescent="0.35">
      <c r="B41" s="357" t="s">
        <v>291</v>
      </c>
      <c r="C41" s="358">
        <v>1.3</v>
      </c>
      <c r="D41" s="359" t="s">
        <v>214</v>
      </c>
      <c r="E41" s="360">
        <v>1.3</v>
      </c>
      <c r="F41" s="361">
        <v>1.9000000000000001</v>
      </c>
      <c r="G41" s="355" t="s">
        <v>214</v>
      </c>
      <c r="H41" s="360">
        <v>1.9000000000000001</v>
      </c>
      <c r="I41" s="361">
        <v>3.2</v>
      </c>
      <c r="J41" s="355" t="s">
        <v>214</v>
      </c>
      <c r="K41" s="362">
        <v>3.2</v>
      </c>
      <c r="L41" s="358">
        <v>1.2</v>
      </c>
      <c r="M41" s="355" t="s">
        <v>214</v>
      </c>
      <c r="N41" s="360">
        <v>1.2</v>
      </c>
      <c r="O41" s="361">
        <v>1.5999999999999999</v>
      </c>
      <c r="P41" s="355" t="s">
        <v>214</v>
      </c>
      <c r="Q41" s="360">
        <v>1.5999999999999999</v>
      </c>
      <c r="R41" s="361">
        <v>2.8</v>
      </c>
      <c r="S41" s="355" t="s">
        <v>214</v>
      </c>
      <c r="T41" s="362">
        <v>2.8</v>
      </c>
      <c r="U41" s="358">
        <v>1.6</v>
      </c>
      <c r="V41" s="355" t="s">
        <v>214</v>
      </c>
      <c r="W41" s="360">
        <v>1.6</v>
      </c>
      <c r="X41" s="361">
        <v>1.6</v>
      </c>
      <c r="Y41" s="355" t="s">
        <v>214</v>
      </c>
      <c r="Z41" s="360">
        <v>1.6</v>
      </c>
      <c r="AA41" s="361">
        <v>3.2</v>
      </c>
      <c r="AB41" s="355" t="s">
        <v>214</v>
      </c>
      <c r="AC41" s="362">
        <v>3.2</v>
      </c>
      <c r="AD41" s="361">
        <v>1.6</v>
      </c>
      <c r="AE41" s="355" t="s">
        <v>214</v>
      </c>
      <c r="AF41" s="362">
        <v>1.6</v>
      </c>
    </row>
    <row r="42" spans="2:32" x14ac:dyDescent="0.35">
      <c r="B42" s="357" t="s">
        <v>362</v>
      </c>
      <c r="C42" s="372" t="s">
        <v>214</v>
      </c>
      <c r="D42" s="359" t="s">
        <v>214</v>
      </c>
      <c r="E42" s="373" t="s">
        <v>214</v>
      </c>
      <c r="F42" s="370" t="s">
        <v>214</v>
      </c>
      <c r="G42" s="355" t="s">
        <v>214</v>
      </c>
      <c r="H42" s="360" t="s">
        <v>214</v>
      </c>
      <c r="I42" s="361" t="s">
        <v>214</v>
      </c>
      <c r="J42" s="355" t="s">
        <v>214</v>
      </c>
      <c r="K42" s="360" t="s">
        <v>214</v>
      </c>
      <c r="L42" s="358" t="s">
        <v>214</v>
      </c>
      <c r="M42" s="355" t="s">
        <v>214</v>
      </c>
      <c r="N42" s="360" t="s">
        <v>214</v>
      </c>
      <c r="O42" s="361" t="s">
        <v>214</v>
      </c>
      <c r="P42" s="355" t="s">
        <v>214</v>
      </c>
      <c r="Q42" s="360" t="s">
        <v>214</v>
      </c>
      <c r="R42" s="361" t="s">
        <v>214</v>
      </c>
      <c r="S42" s="355" t="s">
        <v>214</v>
      </c>
      <c r="T42" s="362" t="s">
        <v>214</v>
      </c>
      <c r="U42" s="358" t="s">
        <v>214</v>
      </c>
      <c r="V42" s="355" t="s">
        <v>214</v>
      </c>
      <c r="W42" s="360" t="s">
        <v>214</v>
      </c>
      <c r="X42" s="361" t="s">
        <v>214</v>
      </c>
      <c r="Y42" s="355" t="s">
        <v>214</v>
      </c>
      <c r="Z42" s="360" t="s">
        <v>214</v>
      </c>
      <c r="AA42" s="361" t="s">
        <v>214</v>
      </c>
      <c r="AB42" s="355" t="s">
        <v>214</v>
      </c>
      <c r="AC42" s="362" t="s">
        <v>214</v>
      </c>
      <c r="AD42" s="361" t="s">
        <v>214</v>
      </c>
      <c r="AE42" s="355" t="s">
        <v>214</v>
      </c>
      <c r="AF42" s="362" t="s">
        <v>214</v>
      </c>
    </row>
    <row r="43" spans="2:32" x14ac:dyDescent="0.35">
      <c r="B43" s="357" t="s">
        <v>344</v>
      </c>
      <c r="C43" s="358">
        <v>-0.3</v>
      </c>
      <c r="D43" s="359" t="s">
        <v>214</v>
      </c>
      <c r="E43" s="360">
        <v>-0.3</v>
      </c>
      <c r="F43" s="370" t="s">
        <v>214</v>
      </c>
      <c r="G43" s="355" t="s">
        <v>214</v>
      </c>
      <c r="H43" s="360" t="s">
        <v>214</v>
      </c>
      <c r="I43" s="361">
        <v>-0.3</v>
      </c>
      <c r="J43" s="355" t="s">
        <v>214</v>
      </c>
      <c r="K43" s="362">
        <v>-0.3</v>
      </c>
      <c r="L43" s="358" t="s">
        <v>214</v>
      </c>
      <c r="M43" s="355" t="s">
        <v>214</v>
      </c>
      <c r="N43" s="360" t="s">
        <v>214</v>
      </c>
      <c r="O43" s="361" t="s">
        <v>214</v>
      </c>
      <c r="P43" s="355" t="s">
        <v>214</v>
      </c>
      <c r="Q43" s="360" t="s">
        <v>214</v>
      </c>
      <c r="R43" s="361" t="s">
        <v>214</v>
      </c>
      <c r="S43" s="355" t="s">
        <v>214</v>
      </c>
      <c r="T43" s="362" t="s">
        <v>214</v>
      </c>
      <c r="U43" s="358" t="s">
        <v>214</v>
      </c>
      <c r="V43" s="355" t="s">
        <v>214</v>
      </c>
      <c r="W43" s="360" t="s">
        <v>214</v>
      </c>
      <c r="X43" s="361" t="s">
        <v>214</v>
      </c>
      <c r="Y43" s="355" t="s">
        <v>214</v>
      </c>
      <c r="Z43" s="360" t="s">
        <v>214</v>
      </c>
      <c r="AA43" s="361" t="s">
        <v>214</v>
      </c>
      <c r="AB43" s="355" t="s">
        <v>214</v>
      </c>
      <c r="AC43" s="362" t="s">
        <v>214</v>
      </c>
      <c r="AD43" s="361" t="s">
        <v>214</v>
      </c>
      <c r="AE43" s="355" t="s">
        <v>214</v>
      </c>
      <c r="AF43" s="362" t="s">
        <v>214</v>
      </c>
    </row>
    <row r="44" spans="2:32" x14ac:dyDescent="0.35">
      <c r="B44" s="357" t="s">
        <v>363</v>
      </c>
      <c r="C44" s="358">
        <v>0.4</v>
      </c>
      <c r="D44" s="359" t="s">
        <v>214</v>
      </c>
      <c r="E44" s="360">
        <v>0.4</v>
      </c>
      <c r="F44" s="361">
        <v>0.29999999999999993</v>
      </c>
      <c r="G44" s="355" t="s">
        <v>214</v>
      </c>
      <c r="H44" s="360">
        <v>0.29999999999999993</v>
      </c>
      <c r="I44" s="361">
        <v>0.7</v>
      </c>
      <c r="J44" s="355" t="s">
        <v>214</v>
      </c>
      <c r="K44" s="362">
        <v>0.7</v>
      </c>
      <c r="L44" s="358">
        <v>0.5</v>
      </c>
      <c r="M44" s="355" t="s">
        <v>214</v>
      </c>
      <c r="N44" s="360">
        <v>0.5</v>
      </c>
      <c r="O44" s="361">
        <v>0.19999999999999996</v>
      </c>
      <c r="P44" s="355" t="s">
        <v>214</v>
      </c>
      <c r="Q44" s="360">
        <v>0.19999999999999996</v>
      </c>
      <c r="R44" s="361">
        <v>0.7</v>
      </c>
      <c r="S44" s="355" t="s">
        <v>214</v>
      </c>
      <c r="T44" s="362">
        <v>0.7</v>
      </c>
      <c r="U44" s="358">
        <v>-0.1</v>
      </c>
      <c r="V44" s="355" t="s">
        <v>214</v>
      </c>
      <c r="W44" s="360">
        <v>-0.1</v>
      </c>
      <c r="X44" s="361">
        <v>-0.19999999999999998</v>
      </c>
      <c r="Y44" s="355" t="s">
        <v>214</v>
      </c>
      <c r="Z44" s="360">
        <v>-0.19999999999999998</v>
      </c>
      <c r="AA44" s="361">
        <v>-0.3</v>
      </c>
      <c r="AB44" s="355" t="s">
        <v>214</v>
      </c>
      <c r="AC44" s="362">
        <v>-0.3</v>
      </c>
      <c r="AD44" s="361">
        <v>-0.4</v>
      </c>
      <c r="AE44" s="355" t="s">
        <v>214</v>
      </c>
      <c r="AF44" s="362">
        <v>-0.4</v>
      </c>
    </row>
    <row r="45" spans="2:32" x14ac:dyDescent="0.35">
      <c r="B45" s="357" t="s">
        <v>364</v>
      </c>
      <c r="C45" s="372" t="s">
        <v>214</v>
      </c>
      <c r="D45" s="359" t="s">
        <v>214</v>
      </c>
      <c r="E45" s="373" t="s">
        <v>214</v>
      </c>
      <c r="F45" s="370" t="s">
        <v>214</v>
      </c>
      <c r="G45" s="355" t="s">
        <v>214</v>
      </c>
      <c r="H45" s="360" t="s">
        <v>214</v>
      </c>
      <c r="I45" s="361" t="s">
        <v>214</v>
      </c>
      <c r="J45" s="355" t="s">
        <v>214</v>
      </c>
      <c r="K45" s="360" t="s">
        <v>214</v>
      </c>
      <c r="L45" s="358" t="s">
        <v>214</v>
      </c>
      <c r="M45" s="355">
        <v>0.1</v>
      </c>
      <c r="N45" s="360">
        <v>0.1</v>
      </c>
      <c r="O45" s="361" t="s">
        <v>214</v>
      </c>
      <c r="P45" s="355">
        <v>-0.4</v>
      </c>
      <c r="Q45" s="360">
        <v>-0.4</v>
      </c>
      <c r="R45" s="361" t="s">
        <v>214</v>
      </c>
      <c r="S45" s="355">
        <v>-0.3</v>
      </c>
      <c r="T45" s="362">
        <v>-0.3</v>
      </c>
      <c r="U45" s="358" t="s">
        <v>214</v>
      </c>
      <c r="V45" s="355" t="s">
        <v>214</v>
      </c>
      <c r="W45" s="360" t="s">
        <v>214</v>
      </c>
      <c r="X45" s="361" t="s">
        <v>214</v>
      </c>
      <c r="Y45" s="355">
        <v>-0.2</v>
      </c>
      <c r="Z45" s="360">
        <v>-0.2</v>
      </c>
      <c r="AA45" s="361" t="s">
        <v>214</v>
      </c>
      <c r="AB45" s="355">
        <v>-0.2</v>
      </c>
      <c r="AC45" s="362">
        <v>-0.2</v>
      </c>
      <c r="AD45" s="361" t="s">
        <v>214</v>
      </c>
      <c r="AE45" s="355">
        <v>-0.1</v>
      </c>
      <c r="AF45" s="362">
        <v>-0.1</v>
      </c>
    </row>
    <row r="46" spans="2:32" x14ac:dyDescent="0.35">
      <c r="B46" s="357" t="s">
        <v>365</v>
      </c>
      <c r="C46" s="372" t="s">
        <v>214</v>
      </c>
      <c r="D46" s="359" t="s">
        <v>214</v>
      </c>
      <c r="E46" s="373" t="s">
        <v>214</v>
      </c>
      <c r="F46" s="370" t="s">
        <v>214</v>
      </c>
      <c r="G46" s="355" t="s">
        <v>214</v>
      </c>
      <c r="H46" s="360" t="s">
        <v>214</v>
      </c>
      <c r="I46" s="361" t="s">
        <v>214</v>
      </c>
      <c r="J46" s="355" t="s">
        <v>214</v>
      </c>
      <c r="K46" s="360" t="s">
        <v>214</v>
      </c>
      <c r="L46" s="358">
        <v>0.4</v>
      </c>
      <c r="M46" s="355">
        <v>-0.8</v>
      </c>
      <c r="N46" s="360">
        <v>-0.4</v>
      </c>
      <c r="O46" s="361">
        <v>2</v>
      </c>
      <c r="P46" s="355" t="s">
        <v>214</v>
      </c>
      <c r="Q46" s="360">
        <v>2.1</v>
      </c>
      <c r="R46" s="361">
        <v>2.4</v>
      </c>
      <c r="S46" s="355">
        <v>-0.8</v>
      </c>
      <c r="T46" s="362">
        <v>1.7</v>
      </c>
      <c r="U46" s="358">
        <v>0.7</v>
      </c>
      <c r="V46" s="355" t="s">
        <v>214</v>
      </c>
      <c r="W46" s="360">
        <v>0.7</v>
      </c>
      <c r="X46" s="361">
        <v>0.60000000000000009</v>
      </c>
      <c r="Y46" s="355" t="s">
        <v>214</v>
      </c>
      <c r="Z46" s="360">
        <v>0.60000000000000009</v>
      </c>
      <c r="AA46" s="361">
        <v>1.3</v>
      </c>
      <c r="AB46" s="355" t="s">
        <v>214</v>
      </c>
      <c r="AC46" s="362">
        <v>1.3</v>
      </c>
      <c r="AD46" s="361" t="s">
        <v>214</v>
      </c>
      <c r="AE46" s="355" t="s">
        <v>214</v>
      </c>
      <c r="AF46" s="362" t="s">
        <v>214</v>
      </c>
    </row>
    <row r="47" spans="2:32" x14ac:dyDescent="0.35">
      <c r="B47" s="357" t="s">
        <v>349</v>
      </c>
      <c r="C47" s="358">
        <v>1.6</v>
      </c>
      <c r="D47" s="359" t="s">
        <v>214</v>
      </c>
      <c r="E47" s="360">
        <v>1.6</v>
      </c>
      <c r="F47" s="361">
        <v>1.1999999999999997</v>
      </c>
      <c r="G47" s="355" t="s">
        <v>214</v>
      </c>
      <c r="H47" s="360">
        <v>1.1999999999999997</v>
      </c>
      <c r="I47" s="361">
        <v>2.8</v>
      </c>
      <c r="J47" s="355" t="s">
        <v>214</v>
      </c>
      <c r="K47" s="362">
        <v>2.8</v>
      </c>
      <c r="L47" s="358">
        <v>2</v>
      </c>
      <c r="M47" s="355" t="s">
        <v>214</v>
      </c>
      <c r="N47" s="360">
        <v>2</v>
      </c>
      <c r="O47" s="361">
        <v>1.7000000000000002</v>
      </c>
      <c r="P47" s="355" t="s">
        <v>214</v>
      </c>
      <c r="Q47" s="360">
        <v>1.7000000000000002</v>
      </c>
      <c r="R47" s="361">
        <v>3.7</v>
      </c>
      <c r="S47" s="355" t="s">
        <v>214</v>
      </c>
      <c r="T47" s="362">
        <v>3.7</v>
      </c>
      <c r="U47" s="358">
        <v>4.9000000000000004</v>
      </c>
      <c r="V47" s="355" t="s">
        <v>214</v>
      </c>
      <c r="W47" s="360">
        <v>4.9000000000000004</v>
      </c>
      <c r="X47" s="361">
        <v>3</v>
      </c>
      <c r="Y47" s="355" t="s">
        <v>214</v>
      </c>
      <c r="Z47" s="360">
        <v>3</v>
      </c>
      <c r="AA47" s="361">
        <v>7.9</v>
      </c>
      <c r="AB47" s="355" t="s">
        <v>214</v>
      </c>
      <c r="AC47" s="362">
        <v>7.9</v>
      </c>
      <c r="AD47" s="361">
        <v>3.2</v>
      </c>
      <c r="AE47" s="355" t="s">
        <v>214</v>
      </c>
      <c r="AF47" s="362">
        <v>3.2</v>
      </c>
    </row>
    <row r="48" spans="2:32" x14ac:dyDescent="0.35">
      <c r="B48" s="363" t="s">
        <v>366</v>
      </c>
      <c r="C48" s="364">
        <v>15</v>
      </c>
      <c r="D48" s="359" t="s">
        <v>214</v>
      </c>
      <c r="E48" s="365">
        <v>15</v>
      </c>
      <c r="F48" s="366">
        <v>16.399999999999999</v>
      </c>
      <c r="G48" s="367" t="s">
        <v>214</v>
      </c>
      <c r="H48" s="365">
        <v>16.399999999999999</v>
      </c>
      <c r="I48" s="366">
        <v>31.4</v>
      </c>
      <c r="J48" s="355" t="s">
        <v>214</v>
      </c>
      <c r="K48" s="368">
        <v>31.4</v>
      </c>
      <c r="L48" s="364">
        <v>21.1</v>
      </c>
      <c r="M48" s="367">
        <v>-1</v>
      </c>
      <c r="N48" s="365">
        <v>20</v>
      </c>
      <c r="O48" s="366">
        <v>27.9</v>
      </c>
      <c r="P48" s="367">
        <v>-8.5</v>
      </c>
      <c r="Q48" s="365">
        <v>19.5</v>
      </c>
      <c r="R48" s="366">
        <v>49</v>
      </c>
      <c r="S48" s="367">
        <v>-9.5</v>
      </c>
      <c r="T48" s="368">
        <v>39.5</v>
      </c>
      <c r="U48" s="364">
        <v>26.8</v>
      </c>
      <c r="V48" s="367">
        <v>-7.9</v>
      </c>
      <c r="W48" s="365">
        <v>18.8</v>
      </c>
      <c r="X48" s="366">
        <v>30.3</v>
      </c>
      <c r="Y48" s="367">
        <v>-3.5999999999999996</v>
      </c>
      <c r="Z48" s="365">
        <v>26.8</v>
      </c>
      <c r="AA48" s="366">
        <v>57.1</v>
      </c>
      <c r="AB48" s="367">
        <v>-11.5</v>
      </c>
      <c r="AC48" s="368">
        <v>45.6</v>
      </c>
      <c r="AD48" s="366">
        <v>28</v>
      </c>
      <c r="AE48" s="367">
        <v>-2.2999999999999998</v>
      </c>
      <c r="AF48" s="368">
        <v>25.7</v>
      </c>
    </row>
    <row r="49" spans="2:32" x14ac:dyDescent="0.35">
      <c r="B49" s="357" t="s">
        <v>367</v>
      </c>
      <c r="C49" s="358">
        <v>0.2</v>
      </c>
      <c r="D49" s="359" t="s">
        <v>214</v>
      </c>
      <c r="E49" s="360">
        <v>0.2</v>
      </c>
      <c r="F49" s="361">
        <v>0.3</v>
      </c>
      <c r="G49" s="355" t="s">
        <v>214</v>
      </c>
      <c r="H49" s="360">
        <v>0.3</v>
      </c>
      <c r="I49" s="361">
        <v>0.5</v>
      </c>
      <c r="J49" s="355" t="s">
        <v>214</v>
      </c>
      <c r="K49" s="362">
        <v>0.5</v>
      </c>
      <c r="L49" s="358">
        <v>0.5</v>
      </c>
      <c r="M49" s="355">
        <v>1</v>
      </c>
      <c r="N49" s="360">
        <v>1.5</v>
      </c>
      <c r="O49" s="361">
        <v>0.60000000000000009</v>
      </c>
      <c r="P49" s="355">
        <v>8.5</v>
      </c>
      <c r="Q49" s="360">
        <v>9.1999999999999993</v>
      </c>
      <c r="R49" s="361">
        <v>1.1000000000000001</v>
      </c>
      <c r="S49" s="355">
        <v>9.5</v>
      </c>
      <c r="T49" s="362">
        <v>10.7</v>
      </c>
      <c r="U49" s="358">
        <v>0.8</v>
      </c>
      <c r="V49" s="355">
        <v>7.9</v>
      </c>
      <c r="W49" s="360">
        <v>8.8000000000000007</v>
      </c>
      <c r="X49" s="361">
        <v>1.4000000000000001</v>
      </c>
      <c r="Y49" s="355">
        <v>3.5999999999999996</v>
      </c>
      <c r="Z49" s="360">
        <v>4.8999999999999986</v>
      </c>
      <c r="AA49" s="361">
        <v>2.2000000000000002</v>
      </c>
      <c r="AB49" s="355">
        <v>11.5</v>
      </c>
      <c r="AC49" s="362">
        <v>13.7</v>
      </c>
      <c r="AD49" s="361">
        <v>1</v>
      </c>
      <c r="AE49" s="355">
        <v>2.2999999999999998</v>
      </c>
      <c r="AF49" s="362">
        <v>3.3</v>
      </c>
    </row>
    <row r="50" spans="2:32" ht="15" thickBot="1" x14ac:dyDescent="0.4">
      <c r="B50" s="374" t="s">
        <v>368</v>
      </c>
      <c r="C50" s="375">
        <v>15.2</v>
      </c>
      <c r="D50" s="379" t="s">
        <v>214</v>
      </c>
      <c r="E50" s="377">
        <v>15.2</v>
      </c>
      <c r="F50" s="378">
        <v>16.600000000000001</v>
      </c>
      <c r="G50" s="379" t="s">
        <v>214</v>
      </c>
      <c r="H50" s="377">
        <v>16.600000000000001</v>
      </c>
      <c r="I50" s="378">
        <v>31.8</v>
      </c>
      <c r="J50" s="379" t="s">
        <v>214</v>
      </c>
      <c r="K50" s="380">
        <v>31.8</v>
      </c>
      <c r="L50" s="375">
        <v>21.5</v>
      </c>
      <c r="M50" s="379" t="s">
        <v>214</v>
      </c>
      <c r="N50" s="377">
        <v>21.5</v>
      </c>
      <c r="O50" s="378">
        <v>28.700000000000003</v>
      </c>
      <c r="P50" s="379" t="s">
        <v>214</v>
      </c>
      <c r="Q50" s="377">
        <v>28.700000000000003</v>
      </c>
      <c r="R50" s="378">
        <v>50.2</v>
      </c>
      <c r="S50" s="379" t="s">
        <v>214</v>
      </c>
      <c r="T50" s="380">
        <v>50.2</v>
      </c>
      <c r="U50" s="375">
        <v>27.6</v>
      </c>
      <c r="V50" s="379" t="s">
        <v>214</v>
      </c>
      <c r="W50" s="377">
        <v>27.6</v>
      </c>
      <c r="X50" s="378">
        <v>31.699999999999996</v>
      </c>
      <c r="Y50" s="379" t="s">
        <v>214</v>
      </c>
      <c r="Z50" s="377">
        <v>31.699999999999996</v>
      </c>
      <c r="AA50" s="378">
        <v>59.3</v>
      </c>
      <c r="AB50" s="379" t="s">
        <v>214</v>
      </c>
      <c r="AC50" s="380">
        <v>59.3</v>
      </c>
      <c r="AD50" s="378">
        <v>29</v>
      </c>
      <c r="AE50" s="379" t="s">
        <v>214</v>
      </c>
      <c r="AF50" s="380">
        <v>29</v>
      </c>
    </row>
    <row r="52" spans="2:32" x14ac:dyDescent="0.35">
      <c r="B52" s="92" t="s">
        <v>38</v>
      </c>
    </row>
    <row r="53" spans="2:32" x14ac:dyDescent="0.35">
      <c r="B53" t="s">
        <v>389</v>
      </c>
    </row>
    <row r="54" spans="2:32" ht="15" thickBot="1" x14ac:dyDescent="0.4"/>
    <row r="55" spans="2:32" x14ac:dyDescent="0.35">
      <c r="B55" s="382"/>
      <c r="C55" s="411" t="s">
        <v>8</v>
      </c>
      <c r="D55" s="412"/>
      <c r="E55" s="412"/>
      <c r="F55" s="413"/>
      <c r="G55" s="411" t="s">
        <v>9</v>
      </c>
      <c r="H55" s="412"/>
      <c r="I55" s="412"/>
      <c r="J55" s="413"/>
      <c r="K55" s="411" t="s">
        <v>10</v>
      </c>
      <c r="L55" s="412"/>
      <c r="M55" s="412"/>
      <c r="N55" s="413"/>
      <c r="O55" s="411" t="s">
        <v>234</v>
      </c>
      <c r="P55" s="412"/>
      <c r="Q55" s="412"/>
      <c r="R55" s="413"/>
      <c r="S55" s="411" t="s">
        <v>235</v>
      </c>
      <c r="T55" s="412"/>
      <c r="U55" s="412"/>
      <c r="V55" s="413"/>
    </row>
    <row r="56" spans="2:32" ht="15" thickBot="1" x14ac:dyDescent="0.4">
      <c r="B56" s="383"/>
      <c r="C56" s="260" t="s">
        <v>204</v>
      </c>
      <c r="D56" s="261" t="s">
        <v>206</v>
      </c>
      <c r="E56" s="381" t="s">
        <v>208</v>
      </c>
      <c r="F56" s="384" t="s">
        <v>328</v>
      </c>
      <c r="G56" s="260" t="s">
        <v>204</v>
      </c>
      <c r="H56" s="261" t="s">
        <v>206</v>
      </c>
      <c r="I56" s="381" t="s">
        <v>208</v>
      </c>
      <c r="J56" s="384" t="s">
        <v>328</v>
      </c>
      <c r="K56" s="260" t="s">
        <v>204</v>
      </c>
      <c r="L56" s="261" t="s">
        <v>206</v>
      </c>
      <c r="M56" s="381" t="s">
        <v>208</v>
      </c>
      <c r="N56" s="384" t="s">
        <v>328</v>
      </c>
      <c r="O56" s="260" t="s">
        <v>204</v>
      </c>
      <c r="P56" s="261" t="s">
        <v>206</v>
      </c>
      <c r="Q56" s="381" t="s">
        <v>208</v>
      </c>
      <c r="R56" s="384" t="s">
        <v>328</v>
      </c>
      <c r="S56" s="260" t="s">
        <v>204</v>
      </c>
      <c r="T56" s="261" t="s">
        <v>206</v>
      </c>
      <c r="U56" s="381" t="s">
        <v>208</v>
      </c>
      <c r="V56" s="384" t="s">
        <v>328</v>
      </c>
    </row>
    <row r="57" spans="2:32" x14ac:dyDescent="0.35">
      <c r="B57" s="385" t="s">
        <v>370</v>
      </c>
      <c r="C57" s="386">
        <v>109</v>
      </c>
      <c r="D57" s="387">
        <v>163</v>
      </c>
      <c r="E57" s="390">
        <v>175</v>
      </c>
      <c r="F57" s="388">
        <v>190</v>
      </c>
      <c r="G57" s="386">
        <v>40</v>
      </c>
      <c r="H57" s="389">
        <v>55</v>
      </c>
      <c r="I57" s="390">
        <v>72</v>
      </c>
      <c r="J57" s="388">
        <v>78</v>
      </c>
      <c r="K57" s="386">
        <v>8</v>
      </c>
      <c r="L57" s="389">
        <v>10</v>
      </c>
      <c r="M57" s="390">
        <v>11</v>
      </c>
      <c r="N57" s="388">
        <v>13</v>
      </c>
      <c r="O57" s="386">
        <v>92</v>
      </c>
      <c r="P57" s="389">
        <v>104</v>
      </c>
      <c r="Q57" s="390">
        <v>117</v>
      </c>
      <c r="R57" s="388">
        <v>128</v>
      </c>
      <c r="S57" s="386">
        <v>249</v>
      </c>
      <c r="T57" s="387">
        <v>331</v>
      </c>
      <c r="U57" s="390">
        <v>375</v>
      </c>
      <c r="V57" s="388">
        <v>410</v>
      </c>
      <c r="W57" s="409"/>
    </row>
    <row r="58" spans="2:32" x14ac:dyDescent="0.35">
      <c r="B58" s="385"/>
      <c r="C58" s="391"/>
      <c r="D58" s="392"/>
      <c r="E58" s="395"/>
      <c r="F58" s="393"/>
      <c r="G58" s="391"/>
      <c r="H58" s="394"/>
      <c r="I58" s="395"/>
      <c r="J58" s="393"/>
      <c r="K58" s="391"/>
      <c r="L58" s="394"/>
      <c r="M58" s="395"/>
      <c r="N58" s="393"/>
      <c r="O58" s="391"/>
      <c r="P58" s="394"/>
      <c r="Q58" s="395"/>
      <c r="R58" s="393"/>
      <c r="S58" s="391"/>
      <c r="T58" s="392"/>
      <c r="U58" s="395"/>
      <c r="V58" s="393"/>
    </row>
    <row r="59" spans="2:32" x14ac:dyDescent="0.35">
      <c r="B59" s="396" t="s">
        <v>371</v>
      </c>
      <c r="C59" s="397">
        <v>105</v>
      </c>
      <c r="D59" s="398">
        <v>120</v>
      </c>
      <c r="E59" s="401">
        <v>177</v>
      </c>
      <c r="F59" s="399">
        <v>189</v>
      </c>
      <c r="G59" s="397">
        <v>40</v>
      </c>
      <c r="H59" s="400">
        <v>46</v>
      </c>
      <c r="I59" s="401">
        <v>68</v>
      </c>
      <c r="J59" s="399">
        <v>76</v>
      </c>
      <c r="K59" s="397">
        <v>7</v>
      </c>
      <c r="L59" s="400">
        <v>10</v>
      </c>
      <c r="M59" s="401">
        <v>12</v>
      </c>
      <c r="N59" s="399">
        <v>13</v>
      </c>
      <c r="O59" s="397">
        <v>90</v>
      </c>
      <c r="P59" s="400">
        <v>102</v>
      </c>
      <c r="Q59" s="401">
        <v>117</v>
      </c>
      <c r="R59" s="399">
        <v>130</v>
      </c>
      <c r="S59" s="397">
        <v>242</v>
      </c>
      <c r="T59" s="398">
        <v>279</v>
      </c>
      <c r="U59" s="401">
        <v>374</v>
      </c>
      <c r="V59" s="399">
        <v>407</v>
      </c>
    </row>
    <row r="60" spans="2:32" ht="15" thickBot="1" x14ac:dyDescent="0.4">
      <c r="B60" s="402" t="s">
        <v>372</v>
      </c>
      <c r="C60" s="403">
        <v>121</v>
      </c>
      <c r="D60" s="404">
        <v>139</v>
      </c>
      <c r="E60" s="407">
        <v>202</v>
      </c>
      <c r="F60" s="405">
        <v>224</v>
      </c>
      <c r="G60" s="403">
        <v>44</v>
      </c>
      <c r="H60" s="406">
        <v>53</v>
      </c>
      <c r="I60" s="407">
        <v>78</v>
      </c>
      <c r="J60" s="405">
        <v>88</v>
      </c>
      <c r="K60" s="403">
        <v>21</v>
      </c>
      <c r="L60" s="406">
        <v>29</v>
      </c>
      <c r="M60" s="407">
        <v>23</v>
      </c>
      <c r="N60" s="405">
        <v>15</v>
      </c>
      <c r="O60" s="403">
        <v>56</v>
      </c>
      <c r="P60" s="406">
        <v>59</v>
      </c>
      <c r="Q60" s="407">
        <v>71</v>
      </c>
      <c r="R60" s="405">
        <v>80</v>
      </c>
      <c r="S60" s="403">
        <v>242</v>
      </c>
      <c r="T60" s="404">
        <v>279</v>
      </c>
      <c r="U60" s="407">
        <v>374</v>
      </c>
      <c r="V60" s="405">
        <v>407</v>
      </c>
    </row>
  </sheetData>
  <mergeCells count="33">
    <mergeCell ref="AA29:AC29"/>
    <mergeCell ref="AD4:AF4"/>
    <mergeCell ref="AD5:AF5"/>
    <mergeCell ref="AD28:AF28"/>
    <mergeCell ref="AD29:AF29"/>
    <mergeCell ref="AA5:AC5"/>
    <mergeCell ref="C29:E29"/>
    <mergeCell ref="F29:H29"/>
    <mergeCell ref="I29:K29"/>
    <mergeCell ref="L29:N29"/>
    <mergeCell ref="O29:Q29"/>
    <mergeCell ref="R29:T29"/>
    <mergeCell ref="O5:Q5"/>
    <mergeCell ref="R5:T5"/>
    <mergeCell ref="U5:W5"/>
    <mergeCell ref="X5:Z5"/>
    <mergeCell ref="U29:W29"/>
    <mergeCell ref="X29:Z29"/>
    <mergeCell ref="C28:K28"/>
    <mergeCell ref="L28:T28"/>
    <mergeCell ref="U28:AC28"/>
    <mergeCell ref="C4:K4"/>
    <mergeCell ref="L4:T4"/>
    <mergeCell ref="U4:AC4"/>
    <mergeCell ref="C5:E5"/>
    <mergeCell ref="F5:H5"/>
    <mergeCell ref="I5:K5"/>
    <mergeCell ref="L5:N5"/>
    <mergeCell ref="G55:J55"/>
    <mergeCell ref="C55:F55"/>
    <mergeCell ref="K55:N55"/>
    <mergeCell ref="O55:R55"/>
    <mergeCell ref="S55:V55"/>
  </mergeCells>
  <pageMargins left="0.70866141732283472" right="0.70866141732283472" top="0.74803149606299213" bottom="0.74803149606299213" header="0.31496062992125984" footer="0.31496062992125984"/>
  <pageSetup paperSize="9" scale="50" orientation="landscape" verticalDpi="300" r:id="rId1"/>
  <colBreaks count="2" manualBreakCount="2">
    <brk id="17" min="1" max="27" man="1"/>
    <brk id="41" min="1" max="2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44137-DACA-4E5B-9FB1-3B0E37D64E07}">
  <sheetPr>
    <pageSetUpPr autoPageBreaks="0"/>
  </sheetPr>
  <dimension ref="B2:CR32"/>
  <sheetViews>
    <sheetView showGridLines="0" zoomScale="80" zoomScaleNormal="80" workbookViewId="0"/>
  </sheetViews>
  <sheetFormatPr defaultRowHeight="14.5" x14ac:dyDescent="0.35"/>
  <cols>
    <col min="2" max="2" width="50" bestFit="1" customWidth="1"/>
  </cols>
  <sheetData>
    <row r="2" spans="2:68" ht="31" x14ac:dyDescent="0.7">
      <c r="B2" s="5" t="s">
        <v>198</v>
      </c>
    </row>
    <row r="4" spans="2:68" ht="15" thickBot="1" x14ac:dyDescent="0.4"/>
    <row r="5" spans="2:68" ht="15" thickBot="1" x14ac:dyDescent="0.4">
      <c r="B5" s="137"/>
      <c r="C5" s="428" t="s">
        <v>199</v>
      </c>
      <c r="D5" s="429"/>
      <c r="E5" s="429"/>
      <c r="F5" s="429"/>
      <c r="G5" s="429"/>
      <c r="H5" s="429"/>
      <c r="I5" s="429"/>
      <c r="J5" s="429"/>
      <c r="K5" s="429"/>
      <c r="L5" s="429"/>
      <c r="M5" s="429"/>
      <c r="N5" s="429"/>
      <c r="O5" s="429"/>
      <c r="P5" s="429"/>
      <c r="Q5" s="429"/>
      <c r="R5" s="429"/>
      <c r="S5" s="429"/>
      <c r="T5" s="429"/>
      <c r="U5" s="430"/>
      <c r="V5" s="428" t="s">
        <v>200</v>
      </c>
      <c r="W5" s="429"/>
      <c r="X5" s="429"/>
      <c r="Y5" s="429"/>
      <c r="Z5" s="429"/>
      <c r="AA5" s="429"/>
      <c r="AB5" s="429"/>
      <c r="AC5" s="429"/>
      <c r="AD5" s="429"/>
      <c r="AE5" s="429"/>
      <c r="AF5" s="429"/>
      <c r="AG5" s="429"/>
      <c r="AH5" s="429"/>
      <c r="AI5" s="429"/>
      <c r="AJ5" s="429"/>
      <c r="AK5" s="429"/>
      <c r="AL5" s="429"/>
      <c r="AM5" s="429"/>
      <c r="AN5" s="430"/>
      <c r="AO5" s="428" t="s">
        <v>10</v>
      </c>
      <c r="AP5" s="429"/>
      <c r="AQ5" s="429"/>
      <c r="AR5" s="429"/>
      <c r="AS5" s="429"/>
      <c r="AT5" s="429"/>
      <c r="AU5" s="429"/>
      <c r="AV5" s="429"/>
      <c r="AW5" s="430"/>
      <c r="AX5" s="428" t="s">
        <v>201</v>
      </c>
      <c r="AY5" s="429"/>
      <c r="AZ5" s="429"/>
      <c r="BA5" s="429"/>
      <c r="BB5" s="429"/>
      <c r="BC5" s="429"/>
      <c r="BD5" s="429"/>
      <c r="BE5" s="429"/>
      <c r="BF5" s="429"/>
      <c r="BG5" s="429"/>
      <c r="BH5" s="429"/>
      <c r="BI5" s="429"/>
      <c r="BJ5" s="429"/>
      <c r="BK5" s="429"/>
      <c r="BL5" s="429"/>
      <c r="BM5" s="429"/>
      <c r="BN5" s="429"/>
      <c r="BO5" s="429"/>
      <c r="BP5" s="430"/>
    </row>
    <row r="6" spans="2:68" ht="15" thickBot="1" x14ac:dyDescent="0.4">
      <c r="B6" s="138"/>
      <c r="C6" s="260" t="s">
        <v>202</v>
      </c>
      <c r="D6" s="169" t="s">
        <v>203</v>
      </c>
      <c r="E6" s="261" t="s">
        <v>204</v>
      </c>
      <c r="F6" s="169" t="s">
        <v>205</v>
      </c>
      <c r="G6" s="423" t="s">
        <v>206</v>
      </c>
      <c r="H6" s="423"/>
      <c r="I6" s="424"/>
      <c r="J6" s="431" t="s">
        <v>207</v>
      </c>
      <c r="K6" s="432"/>
      <c r="L6" s="433"/>
      <c r="M6" s="423" t="s">
        <v>208</v>
      </c>
      <c r="N6" s="423"/>
      <c r="O6" s="423"/>
      <c r="P6" s="431" t="s">
        <v>209</v>
      </c>
      <c r="Q6" s="432"/>
      <c r="R6" s="433"/>
      <c r="S6" s="423" t="s">
        <v>328</v>
      </c>
      <c r="T6" s="423"/>
      <c r="U6" s="427"/>
      <c r="V6" s="260" t="s">
        <v>202</v>
      </c>
      <c r="W6" s="169" t="s">
        <v>203</v>
      </c>
      <c r="X6" s="261" t="s">
        <v>204</v>
      </c>
      <c r="Y6" s="169" t="s">
        <v>205</v>
      </c>
      <c r="Z6" s="423" t="s">
        <v>206</v>
      </c>
      <c r="AA6" s="423"/>
      <c r="AB6" s="424"/>
      <c r="AC6" s="431" t="s">
        <v>207</v>
      </c>
      <c r="AD6" s="432"/>
      <c r="AE6" s="433"/>
      <c r="AF6" s="423" t="s">
        <v>208</v>
      </c>
      <c r="AG6" s="423"/>
      <c r="AH6" s="423"/>
      <c r="AI6" s="431" t="s">
        <v>209</v>
      </c>
      <c r="AJ6" s="432"/>
      <c r="AK6" s="433"/>
      <c r="AL6" s="423" t="s">
        <v>328</v>
      </c>
      <c r="AM6" s="423"/>
      <c r="AN6" s="427"/>
      <c r="AO6" s="260" t="s">
        <v>202</v>
      </c>
      <c r="AP6" s="169" t="s">
        <v>203</v>
      </c>
      <c r="AQ6" s="261" t="s">
        <v>204</v>
      </c>
      <c r="AR6" s="169" t="s">
        <v>205</v>
      </c>
      <c r="AS6" s="261" t="s">
        <v>206</v>
      </c>
      <c r="AT6" s="169" t="s">
        <v>207</v>
      </c>
      <c r="AU6" s="224" t="s">
        <v>208</v>
      </c>
      <c r="AV6" s="169" t="s">
        <v>209</v>
      </c>
      <c r="AW6" s="225" t="s">
        <v>328</v>
      </c>
      <c r="AX6" s="260" t="s">
        <v>202</v>
      </c>
      <c r="AY6" s="169" t="s">
        <v>203</v>
      </c>
      <c r="AZ6" s="261" t="s">
        <v>204</v>
      </c>
      <c r="BA6" s="169" t="s">
        <v>205</v>
      </c>
      <c r="BB6" s="423" t="s">
        <v>206</v>
      </c>
      <c r="BC6" s="423"/>
      <c r="BD6" s="424"/>
      <c r="BE6" s="431" t="s">
        <v>207</v>
      </c>
      <c r="BF6" s="432"/>
      <c r="BG6" s="433"/>
      <c r="BH6" s="423" t="s">
        <v>208</v>
      </c>
      <c r="BI6" s="423"/>
      <c r="BJ6" s="424"/>
      <c r="BK6" s="431" t="s">
        <v>209</v>
      </c>
      <c r="BL6" s="432"/>
      <c r="BM6" s="433"/>
      <c r="BN6" s="423" t="s">
        <v>328</v>
      </c>
      <c r="BO6" s="423"/>
      <c r="BP6" s="427"/>
    </row>
    <row r="7" spans="2:68" ht="15" thickBot="1" x14ac:dyDescent="0.4">
      <c r="B7" s="140"/>
      <c r="C7" s="263" t="s">
        <v>210</v>
      </c>
      <c r="D7" s="142" t="s">
        <v>210</v>
      </c>
      <c r="E7" s="264" t="s">
        <v>210</v>
      </c>
      <c r="F7" s="142" t="s">
        <v>210</v>
      </c>
      <c r="G7" s="218" t="s">
        <v>211</v>
      </c>
      <c r="H7" s="141" t="s">
        <v>212</v>
      </c>
      <c r="I7" s="141" t="s">
        <v>210</v>
      </c>
      <c r="J7" s="141" t="s">
        <v>211</v>
      </c>
      <c r="K7" s="141" t="s">
        <v>212</v>
      </c>
      <c r="L7" s="142" t="s">
        <v>210</v>
      </c>
      <c r="M7" s="218" t="s">
        <v>211</v>
      </c>
      <c r="N7" s="141" t="s">
        <v>212</v>
      </c>
      <c r="O7" s="141" t="s">
        <v>210</v>
      </c>
      <c r="P7" s="141" t="s">
        <v>211</v>
      </c>
      <c r="Q7" s="141" t="s">
        <v>212</v>
      </c>
      <c r="R7" s="142" t="s">
        <v>210</v>
      </c>
      <c r="S7" s="218" t="s">
        <v>211</v>
      </c>
      <c r="T7" s="141" t="s">
        <v>212</v>
      </c>
      <c r="U7" s="265" t="s">
        <v>210</v>
      </c>
      <c r="V7" s="263" t="s">
        <v>210</v>
      </c>
      <c r="W7" s="142" t="s">
        <v>210</v>
      </c>
      <c r="X7" s="264" t="s">
        <v>210</v>
      </c>
      <c r="Y7" s="142" t="s">
        <v>210</v>
      </c>
      <c r="Z7" s="218" t="s">
        <v>211</v>
      </c>
      <c r="AA7" s="141" t="s">
        <v>212</v>
      </c>
      <c r="AB7" s="141" t="s">
        <v>210</v>
      </c>
      <c r="AC7" s="141" t="s">
        <v>211</v>
      </c>
      <c r="AD7" s="141" t="s">
        <v>212</v>
      </c>
      <c r="AE7" s="142" t="s">
        <v>210</v>
      </c>
      <c r="AF7" s="218" t="s">
        <v>211</v>
      </c>
      <c r="AG7" s="141" t="s">
        <v>212</v>
      </c>
      <c r="AH7" s="141" t="s">
        <v>210</v>
      </c>
      <c r="AI7" s="141" t="s">
        <v>211</v>
      </c>
      <c r="AJ7" s="141" t="s">
        <v>212</v>
      </c>
      <c r="AK7" s="142" t="s">
        <v>210</v>
      </c>
      <c r="AL7" s="218" t="s">
        <v>211</v>
      </c>
      <c r="AM7" s="141" t="s">
        <v>212</v>
      </c>
      <c r="AN7" s="265" t="s">
        <v>210</v>
      </c>
      <c r="AO7" s="263" t="s">
        <v>210</v>
      </c>
      <c r="AP7" s="142" t="s">
        <v>210</v>
      </c>
      <c r="AQ7" s="264" t="s">
        <v>210</v>
      </c>
      <c r="AR7" s="142" t="s">
        <v>210</v>
      </c>
      <c r="AS7" s="218" t="s">
        <v>210</v>
      </c>
      <c r="AT7" s="142" t="s">
        <v>210</v>
      </c>
      <c r="AU7" s="218" t="s">
        <v>210</v>
      </c>
      <c r="AV7" s="142" t="s">
        <v>210</v>
      </c>
      <c r="AW7" s="266" t="s">
        <v>210</v>
      </c>
      <c r="AX7" s="263" t="s">
        <v>210</v>
      </c>
      <c r="AY7" s="142" t="s">
        <v>210</v>
      </c>
      <c r="AZ7" s="264" t="s">
        <v>210</v>
      </c>
      <c r="BA7" s="142" t="s">
        <v>210</v>
      </c>
      <c r="BB7" s="218" t="s">
        <v>211</v>
      </c>
      <c r="BC7" s="141" t="s">
        <v>212</v>
      </c>
      <c r="BD7" s="141" t="s">
        <v>210</v>
      </c>
      <c r="BE7" s="141" t="s">
        <v>211</v>
      </c>
      <c r="BF7" s="141" t="s">
        <v>212</v>
      </c>
      <c r="BG7" s="142" t="s">
        <v>210</v>
      </c>
      <c r="BH7" s="218" t="s">
        <v>211</v>
      </c>
      <c r="BI7" s="141" t="s">
        <v>212</v>
      </c>
      <c r="BJ7" s="141" t="s">
        <v>210</v>
      </c>
      <c r="BK7" s="141" t="s">
        <v>211</v>
      </c>
      <c r="BL7" s="141" t="s">
        <v>212</v>
      </c>
      <c r="BM7" s="142" t="s">
        <v>210</v>
      </c>
      <c r="BN7" s="218" t="s">
        <v>211</v>
      </c>
      <c r="BO7" s="141" t="s">
        <v>212</v>
      </c>
      <c r="BP7" s="265" t="s">
        <v>210</v>
      </c>
    </row>
    <row r="8" spans="2:68" x14ac:dyDescent="0.35">
      <c r="B8" s="143" t="s">
        <v>213</v>
      </c>
      <c r="C8" s="267">
        <v>5.3</v>
      </c>
      <c r="D8" s="268">
        <v>5.4</v>
      </c>
      <c r="E8" s="269">
        <v>6</v>
      </c>
      <c r="F8" s="145">
        <v>6.3</v>
      </c>
      <c r="G8" s="270">
        <v>6.6999999999999993</v>
      </c>
      <c r="H8" s="144">
        <v>3</v>
      </c>
      <c r="I8" s="144">
        <v>9.6999999999999993</v>
      </c>
      <c r="J8" s="144">
        <v>6.6</v>
      </c>
      <c r="K8" s="144">
        <v>2.9</v>
      </c>
      <c r="L8" s="145">
        <v>9.5</v>
      </c>
      <c r="M8" s="270">
        <v>6.7</v>
      </c>
      <c r="N8" s="144">
        <v>3.1</v>
      </c>
      <c r="O8" s="144">
        <v>9.8000000000000007</v>
      </c>
      <c r="P8" s="144">
        <v>6.5</v>
      </c>
      <c r="Q8" s="144">
        <v>3.3</v>
      </c>
      <c r="R8" s="145">
        <v>9.8000000000000007</v>
      </c>
      <c r="S8" s="270">
        <v>10</v>
      </c>
      <c r="T8" s="144">
        <v>0.1</v>
      </c>
      <c r="U8" s="271">
        <v>10.1</v>
      </c>
      <c r="V8" s="267">
        <v>0.7</v>
      </c>
      <c r="W8" s="268">
        <v>0.7</v>
      </c>
      <c r="X8" s="272">
        <v>0.8</v>
      </c>
      <c r="Y8" s="145">
        <v>0.9</v>
      </c>
      <c r="Z8" s="270">
        <v>1</v>
      </c>
      <c r="AA8" s="144">
        <v>0.3</v>
      </c>
      <c r="AB8" s="144">
        <v>1.3</v>
      </c>
      <c r="AC8" s="144">
        <v>1.2</v>
      </c>
      <c r="AD8" s="144">
        <v>0.2</v>
      </c>
      <c r="AE8" s="145">
        <v>1.4</v>
      </c>
      <c r="AF8" s="270">
        <v>1.2</v>
      </c>
      <c r="AG8" s="144">
        <v>0.2</v>
      </c>
      <c r="AH8" s="144">
        <v>1.5</v>
      </c>
      <c r="AI8" s="144">
        <v>1.4</v>
      </c>
      <c r="AJ8" s="144">
        <v>0.2</v>
      </c>
      <c r="AK8" s="145">
        <v>1.6</v>
      </c>
      <c r="AL8" s="270">
        <v>1.6</v>
      </c>
      <c r="AM8" s="144">
        <v>0</v>
      </c>
      <c r="AN8" s="271">
        <v>1.6</v>
      </c>
      <c r="AO8" s="267">
        <v>0.8</v>
      </c>
      <c r="AP8" s="268">
        <v>1.1000000000000001</v>
      </c>
      <c r="AQ8" s="272">
        <v>1.4</v>
      </c>
      <c r="AR8" s="145">
        <v>1.6</v>
      </c>
      <c r="AS8" s="270">
        <v>1.5</v>
      </c>
      <c r="AT8" s="145">
        <v>1.3</v>
      </c>
      <c r="AU8" s="270">
        <v>1</v>
      </c>
      <c r="AV8" s="145">
        <v>0.7</v>
      </c>
      <c r="AW8" s="273">
        <v>0.7</v>
      </c>
      <c r="AX8" s="267">
        <v>6.8</v>
      </c>
      <c r="AY8" s="268">
        <v>7.2</v>
      </c>
      <c r="AZ8" s="272">
        <v>8.1</v>
      </c>
      <c r="BA8" s="145">
        <v>8.8000000000000007</v>
      </c>
      <c r="BB8" s="270">
        <v>9.1999999999999993</v>
      </c>
      <c r="BC8" s="144">
        <v>3.3</v>
      </c>
      <c r="BD8" s="144">
        <v>12.5</v>
      </c>
      <c r="BE8" s="144">
        <v>9.1</v>
      </c>
      <c r="BF8" s="144">
        <v>3.1</v>
      </c>
      <c r="BG8" s="145">
        <v>12.2</v>
      </c>
      <c r="BH8" s="270">
        <v>8.9</v>
      </c>
      <c r="BI8" s="144">
        <v>3.3</v>
      </c>
      <c r="BJ8" s="144">
        <v>12.2</v>
      </c>
      <c r="BK8" s="144">
        <v>8.6</v>
      </c>
      <c r="BL8" s="144">
        <v>3.5</v>
      </c>
      <c r="BM8" s="145">
        <v>12.1</v>
      </c>
      <c r="BN8" s="270">
        <v>12.3</v>
      </c>
      <c r="BO8" s="144">
        <v>0.1</v>
      </c>
      <c r="BP8" s="271">
        <v>12.4</v>
      </c>
    </row>
    <row r="9" spans="2:68" ht="16.5" x14ac:dyDescent="0.35">
      <c r="B9" s="146" t="s">
        <v>374</v>
      </c>
      <c r="C9" s="274">
        <v>7.7999999999999996E-3</v>
      </c>
      <c r="D9" s="148">
        <v>7.7999999999999996E-3</v>
      </c>
      <c r="E9" s="275">
        <v>7.7000000000000002E-3</v>
      </c>
      <c r="F9" s="148">
        <v>7.7000000000000002E-3</v>
      </c>
      <c r="G9" s="276">
        <v>7.7000000000000002E-3</v>
      </c>
      <c r="H9" s="147" t="s">
        <v>214</v>
      </c>
      <c r="I9" s="147">
        <v>7.1999999999999998E-3</v>
      </c>
      <c r="J9" s="147">
        <v>8.0999999999999996E-3</v>
      </c>
      <c r="K9" s="147" t="s">
        <v>214</v>
      </c>
      <c r="L9" s="148">
        <v>7.4999999999999997E-3</v>
      </c>
      <c r="M9" s="276">
        <v>8.3000000000000001E-3</v>
      </c>
      <c r="N9" s="147" t="s">
        <v>214</v>
      </c>
      <c r="O9" s="147">
        <v>7.7000000000000002E-3</v>
      </c>
      <c r="P9" s="147">
        <v>8.6E-3</v>
      </c>
      <c r="Q9" s="147" t="s">
        <v>214</v>
      </c>
      <c r="R9" s="148">
        <v>7.7999999999999996E-3</v>
      </c>
      <c r="S9" s="276">
        <v>8.0000000000000002E-3</v>
      </c>
      <c r="T9" s="147" t="s">
        <v>214</v>
      </c>
      <c r="U9" s="277">
        <v>8.0999999999999996E-3</v>
      </c>
      <c r="V9" s="274">
        <v>2.0500000000000001E-2</v>
      </c>
      <c r="W9" s="148">
        <v>1.9800000000000002E-2</v>
      </c>
      <c r="X9" s="275">
        <v>1.9099999999999999E-2</v>
      </c>
      <c r="Y9" s="148">
        <v>1.89E-2</v>
      </c>
      <c r="Z9" s="276">
        <v>2.0500000000000001E-2</v>
      </c>
      <c r="AA9" s="147" t="s">
        <v>214</v>
      </c>
      <c r="AB9" s="147">
        <v>1.8100000000000002E-2</v>
      </c>
      <c r="AC9" s="147">
        <v>2.1000000000000001E-2</v>
      </c>
      <c r="AD9" s="147" t="s">
        <v>214</v>
      </c>
      <c r="AE9" s="148">
        <v>1.9099999999999999E-2</v>
      </c>
      <c r="AF9" s="276">
        <v>2.24E-2</v>
      </c>
      <c r="AG9" s="147" t="s">
        <v>214</v>
      </c>
      <c r="AH9" s="147">
        <v>2.1700000000000001E-2</v>
      </c>
      <c r="AI9" s="147">
        <v>2.3800000000000002E-2</v>
      </c>
      <c r="AJ9" s="147" t="s">
        <v>214</v>
      </c>
      <c r="AK9" s="148">
        <v>2.2599999999999999E-2</v>
      </c>
      <c r="AL9" s="276">
        <v>2.1299999999999999E-2</v>
      </c>
      <c r="AM9" s="147" t="s">
        <v>214</v>
      </c>
      <c r="AN9" s="277">
        <v>2.12E-2</v>
      </c>
      <c r="AO9" s="274">
        <v>9.7999999999999997E-3</v>
      </c>
      <c r="AP9" s="148">
        <v>9.1999999999999998E-3</v>
      </c>
      <c r="AQ9" s="275">
        <v>8.2000000000000007E-3</v>
      </c>
      <c r="AR9" s="148">
        <v>8.0999999999999996E-3</v>
      </c>
      <c r="AS9" s="276">
        <v>8.6999999999999994E-3</v>
      </c>
      <c r="AT9" s="148">
        <v>8.5000000000000006E-3</v>
      </c>
      <c r="AU9" s="276">
        <v>9.300000000000001E-3</v>
      </c>
      <c r="AV9" s="148">
        <v>9.2999999999999992E-3</v>
      </c>
      <c r="AW9" s="278">
        <v>1.0200000000000001E-2</v>
      </c>
      <c r="AX9" s="274">
        <v>9.2999999999999992E-3</v>
      </c>
      <c r="AY9" s="148">
        <v>9.1999999999999998E-3</v>
      </c>
      <c r="AZ9" s="275">
        <v>8.8999999999999999E-3</v>
      </c>
      <c r="BA9" s="148">
        <v>8.8999999999999999E-3</v>
      </c>
      <c r="BB9" s="276">
        <v>9.2999999999999992E-3</v>
      </c>
      <c r="BC9" s="147" t="s">
        <v>214</v>
      </c>
      <c r="BD9" s="147">
        <v>8.8000000000000005E-3</v>
      </c>
      <c r="BE9" s="147">
        <v>9.5999999999999992E-3</v>
      </c>
      <c r="BF9" s="147" t="s">
        <v>214</v>
      </c>
      <c r="BG9" s="148">
        <v>8.9999999999999993E-3</v>
      </c>
      <c r="BH9" s="276">
        <v>1.04E-2</v>
      </c>
      <c r="BI9" s="147" t="s">
        <v>214</v>
      </c>
      <c r="BJ9" s="147">
        <v>9.4999999999999998E-3</v>
      </c>
      <c r="BK9" s="147">
        <v>1.09E-2</v>
      </c>
      <c r="BL9" s="147" t="s">
        <v>214</v>
      </c>
      <c r="BM9" s="148">
        <v>9.7000000000000003E-3</v>
      </c>
      <c r="BN9" s="276">
        <v>9.7999999999999997E-3</v>
      </c>
      <c r="BO9" s="147" t="s">
        <v>214</v>
      </c>
      <c r="BP9" s="277">
        <v>9.9000000000000008E-3</v>
      </c>
    </row>
    <row r="10" spans="2:68" x14ac:dyDescent="0.35">
      <c r="B10" s="149" t="s">
        <v>215</v>
      </c>
      <c r="C10" s="279">
        <v>1</v>
      </c>
      <c r="D10" s="152">
        <v>1</v>
      </c>
      <c r="E10" s="280">
        <v>1.2</v>
      </c>
      <c r="F10" s="152">
        <v>1.4</v>
      </c>
      <c r="G10" s="281">
        <v>1.5</v>
      </c>
      <c r="H10" s="151" t="s">
        <v>214</v>
      </c>
      <c r="I10" s="151">
        <v>1.5</v>
      </c>
      <c r="J10" s="151">
        <v>1.5</v>
      </c>
      <c r="K10" s="151" t="s">
        <v>214</v>
      </c>
      <c r="L10" s="152">
        <v>1.5</v>
      </c>
      <c r="M10" s="281">
        <v>1.8</v>
      </c>
      <c r="N10" s="151" t="s">
        <v>214</v>
      </c>
      <c r="O10" s="151">
        <v>1.8</v>
      </c>
      <c r="P10" s="151">
        <v>1.8</v>
      </c>
      <c r="Q10" s="151" t="s">
        <v>214</v>
      </c>
      <c r="R10" s="152">
        <v>1.8</v>
      </c>
      <c r="S10" s="281">
        <v>1.9</v>
      </c>
      <c r="T10" s="153" t="s">
        <v>214</v>
      </c>
      <c r="U10" s="282">
        <v>1.9</v>
      </c>
      <c r="V10" s="279">
        <v>0.4</v>
      </c>
      <c r="W10" s="152">
        <v>0.4</v>
      </c>
      <c r="X10" s="280">
        <v>0.5</v>
      </c>
      <c r="Y10" s="152">
        <v>0.6</v>
      </c>
      <c r="Z10" s="281">
        <v>0.6</v>
      </c>
      <c r="AA10" s="151">
        <v>0.3</v>
      </c>
      <c r="AB10" s="151">
        <v>0.9</v>
      </c>
      <c r="AC10" s="151">
        <v>0.7</v>
      </c>
      <c r="AD10" s="151">
        <v>0.2</v>
      </c>
      <c r="AE10" s="152">
        <v>0.9</v>
      </c>
      <c r="AF10" s="281">
        <v>0.7</v>
      </c>
      <c r="AG10" s="151">
        <v>0.2</v>
      </c>
      <c r="AH10" s="151">
        <v>0.9</v>
      </c>
      <c r="AI10" s="151">
        <v>0.8</v>
      </c>
      <c r="AJ10" s="151">
        <v>0.2</v>
      </c>
      <c r="AK10" s="152">
        <v>1</v>
      </c>
      <c r="AL10" s="281">
        <v>1</v>
      </c>
      <c r="AM10" s="151">
        <v>0</v>
      </c>
      <c r="AN10" s="282">
        <v>1</v>
      </c>
      <c r="AO10" s="279">
        <v>0.8</v>
      </c>
      <c r="AP10" s="152">
        <v>1.1000000000000001</v>
      </c>
      <c r="AQ10" s="280">
        <v>1.4</v>
      </c>
      <c r="AR10" s="152">
        <v>1.6</v>
      </c>
      <c r="AS10" s="281">
        <v>1.5</v>
      </c>
      <c r="AT10" s="152">
        <v>1.3</v>
      </c>
      <c r="AU10" s="281">
        <v>1</v>
      </c>
      <c r="AV10" s="152">
        <v>0.7</v>
      </c>
      <c r="AW10" s="283">
        <v>0.7</v>
      </c>
      <c r="AX10" s="279">
        <v>2.2000000000000002</v>
      </c>
      <c r="AY10" s="152">
        <v>2.5</v>
      </c>
      <c r="AZ10" s="280">
        <v>3</v>
      </c>
      <c r="BA10" s="152">
        <v>3.6</v>
      </c>
      <c r="BB10" s="281">
        <v>3.6</v>
      </c>
      <c r="BC10" s="151">
        <v>0.3</v>
      </c>
      <c r="BD10" s="151">
        <v>3.9</v>
      </c>
      <c r="BE10" s="151">
        <v>3.5</v>
      </c>
      <c r="BF10" s="151">
        <v>0.2</v>
      </c>
      <c r="BG10" s="152">
        <v>3.7</v>
      </c>
      <c r="BH10" s="281">
        <v>3.5</v>
      </c>
      <c r="BI10" s="151">
        <v>0.2</v>
      </c>
      <c r="BJ10" s="151">
        <v>3.7</v>
      </c>
      <c r="BK10" s="151">
        <v>3.3</v>
      </c>
      <c r="BL10" s="151">
        <v>0.2</v>
      </c>
      <c r="BM10" s="152">
        <v>3.5</v>
      </c>
      <c r="BN10" s="281">
        <v>3.6</v>
      </c>
      <c r="BO10" s="153" t="s">
        <v>214</v>
      </c>
      <c r="BP10" s="282">
        <v>3.6</v>
      </c>
    </row>
    <row r="11" spans="2:68" ht="16.5" x14ac:dyDescent="0.35">
      <c r="B11" s="149" t="s">
        <v>375</v>
      </c>
      <c r="C11" s="284">
        <v>2.1100000000000001E-2</v>
      </c>
      <c r="D11" s="154">
        <v>2.1499999999999998E-2</v>
      </c>
      <c r="E11" s="285">
        <v>1.8499999999999999E-2</v>
      </c>
      <c r="F11" s="154">
        <v>1.89E-2</v>
      </c>
      <c r="G11" s="286">
        <v>1.78E-2</v>
      </c>
      <c r="H11" s="153" t="s">
        <v>214</v>
      </c>
      <c r="I11" s="153">
        <v>1.78E-2</v>
      </c>
      <c r="J11" s="153">
        <v>1.84E-2</v>
      </c>
      <c r="K11" s="153" t="s">
        <v>214</v>
      </c>
      <c r="L11" s="154">
        <v>1.84E-2</v>
      </c>
      <c r="M11" s="286">
        <v>1.8100000000000002E-2</v>
      </c>
      <c r="N11" s="153" t="s">
        <v>214</v>
      </c>
      <c r="O11" s="153">
        <v>1.8499999999999999E-2</v>
      </c>
      <c r="P11" s="153">
        <v>1.8499999999999999E-2</v>
      </c>
      <c r="Q11" s="153" t="s">
        <v>214</v>
      </c>
      <c r="R11" s="154">
        <v>1.9E-2</v>
      </c>
      <c r="S11" s="286">
        <v>2.0299999999999999E-2</v>
      </c>
      <c r="T11" s="153" t="s">
        <v>214</v>
      </c>
      <c r="U11" s="287">
        <v>2.1000000000000001E-2</v>
      </c>
      <c r="V11" s="284">
        <v>2.3900000000000001E-2</v>
      </c>
      <c r="W11" s="154">
        <v>2.2800000000000001E-2</v>
      </c>
      <c r="X11" s="285">
        <v>2.2800000000000001E-2</v>
      </c>
      <c r="Y11" s="154">
        <v>2.1399999999999999E-2</v>
      </c>
      <c r="Z11" s="286">
        <v>2.2499999999999999E-2</v>
      </c>
      <c r="AA11" s="153" t="s">
        <v>214</v>
      </c>
      <c r="AB11" s="153">
        <v>1.84E-2</v>
      </c>
      <c r="AC11" s="153">
        <v>2.2499999999999999E-2</v>
      </c>
      <c r="AD11" s="153" t="s">
        <v>214</v>
      </c>
      <c r="AE11" s="154">
        <v>1.9199999999999998E-2</v>
      </c>
      <c r="AF11" s="286">
        <v>2.29E-2</v>
      </c>
      <c r="AG11" s="153" t="s">
        <v>214</v>
      </c>
      <c r="AH11" s="153">
        <v>2.1600000000000001E-2</v>
      </c>
      <c r="AI11" s="153">
        <v>2.2599999999999999E-2</v>
      </c>
      <c r="AJ11" s="153" t="s">
        <v>214</v>
      </c>
      <c r="AK11" s="154">
        <v>2.1100000000000001E-2</v>
      </c>
      <c r="AL11" s="286">
        <v>2.1700000000000001E-2</v>
      </c>
      <c r="AM11" s="153" t="s">
        <v>214</v>
      </c>
      <c r="AN11" s="287">
        <v>2.1600000000000001E-2</v>
      </c>
      <c r="AO11" s="284">
        <v>9.7999999999999997E-3</v>
      </c>
      <c r="AP11" s="154">
        <v>9.1999999999999998E-3</v>
      </c>
      <c r="AQ11" s="285">
        <v>8.2000000000000007E-3</v>
      </c>
      <c r="AR11" s="154">
        <v>8.0999999999999996E-3</v>
      </c>
      <c r="AS11" s="286">
        <v>8.6999999999999994E-3</v>
      </c>
      <c r="AT11" s="154">
        <v>8.5000000000000006E-3</v>
      </c>
      <c r="AU11" s="286">
        <v>9.2999999999999992E-3</v>
      </c>
      <c r="AV11" s="154">
        <v>9.2999999999999992E-3</v>
      </c>
      <c r="AW11" s="288">
        <v>1.0200000000000001E-2</v>
      </c>
      <c r="AX11" s="284">
        <v>1.7999999999999999E-2</v>
      </c>
      <c r="AY11" s="154">
        <v>1.7299999999999999E-2</v>
      </c>
      <c r="AZ11" s="285">
        <v>1.46E-2</v>
      </c>
      <c r="BA11" s="154">
        <v>1.44E-2</v>
      </c>
      <c r="BB11" s="286">
        <v>1.46E-2</v>
      </c>
      <c r="BC11" s="153" t="s">
        <v>214</v>
      </c>
      <c r="BD11" s="153">
        <v>1.4200000000000001E-2</v>
      </c>
      <c r="BE11" s="153">
        <v>1.4999999999999999E-2</v>
      </c>
      <c r="BF11" s="153" t="s">
        <v>214</v>
      </c>
      <c r="BG11" s="154">
        <v>1.4800000000000001E-2</v>
      </c>
      <c r="BH11" s="286">
        <v>1.61E-2</v>
      </c>
      <c r="BI11" s="153" t="s">
        <v>214</v>
      </c>
      <c r="BJ11" s="153">
        <v>1.6400000000000001E-2</v>
      </c>
      <c r="BK11" s="153">
        <v>1.67E-2</v>
      </c>
      <c r="BL11" s="153" t="s">
        <v>214</v>
      </c>
      <c r="BM11" s="154">
        <v>1.6899999999999998E-2</v>
      </c>
      <c r="BN11" s="286">
        <v>1.8700000000000001E-2</v>
      </c>
      <c r="BO11" s="153" t="s">
        <v>214</v>
      </c>
      <c r="BP11" s="287">
        <v>1.9099999999999999E-2</v>
      </c>
    </row>
    <row r="12" spans="2:68" x14ac:dyDescent="0.35">
      <c r="B12" s="149" t="s">
        <v>216</v>
      </c>
      <c r="C12" s="289">
        <v>2.2999999999999998</v>
      </c>
      <c r="D12" s="290">
        <v>2.2999999999999998</v>
      </c>
      <c r="E12" s="291">
        <v>2.7</v>
      </c>
      <c r="F12" s="152">
        <v>2.8</v>
      </c>
      <c r="G12" s="281">
        <v>2.9</v>
      </c>
      <c r="H12" s="151">
        <v>2</v>
      </c>
      <c r="I12" s="151">
        <v>4.9000000000000004</v>
      </c>
      <c r="J12" s="151">
        <v>2.9</v>
      </c>
      <c r="K12" s="151">
        <v>1.8</v>
      </c>
      <c r="L12" s="152">
        <v>4.8</v>
      </c>
      <c r="M12" s="281">
        <v>2.7</v>
      </c>
      <c r="N12" s="151">
        <v>1.9</v>
      </c>
      <c r="O12" s="151">
        <v>4.5999999999999996</v>
      </c>
      <c r="P12" s="151">
        <v>2.5</v>
      </c>
      <c r="Q12" s="151">
        <v>1.7</v>
      </c>
      <c r="R12" s="152">
        <v>4.2</v>
      </c>
      <c r="S12" s="281">
        <v>4.5</v>
      </c>
      <c r="T12" s="151" t="s">
        <v>214</v>
      </c>
      <c r="U12" s="282">
        <v>4.5</v>
      </c>
      <c r="V12" s="289">
        <v>0.3</v>
      </c>
      <c r="W12" s="290">
        <v>0.3</v>
      </c>
      <c r="X12" s="291">
        <v>0.4</v>
      </c>
      <c r="Y12" s="152">
        <v>0.30000000000000004</v>
      </c>
      <c r="Z12" s="281">
        <v>0.4</v>
      </c>
      <c r="AA12" s="151" t="s">
        <v>214</v>
      </c>
      <c r="AB12" s="151">
        <v>0.4</v>
      </c>
      <c r="AC12" s="151">
        <v>0.5</v>
      </c>
      <c r="AD12" s="151" t="s">
        <v>214</v>
      </c>
      <c r="AE12" s="152">
        <v>0.5</v>
      </c>
      <c r="AF12" s="281">
        <v>0.6</v>
      </c>
      <c r="AG12" s="151" t="s">
        <v>214</v>
      </c>
      <c r="AH12" s="151">
        <v>0.6</v>
      </c>
      <c r="AI12" s="151">
        <v>0.6</v>
      </c>
      <c r="AJ12" s="151" t="s">
        <v>214</v>
      </c>
      <c r="AK12" s="152">
        <v>0.6</v>
      </c>
      <c r="AL12" s="281">
        <v>0.6</v>
      </c>
      <c r="AM12" s="151" t="s">
        <v>214</v>
      </c>
      <c r="AN12" s="282">
        <v>0.6</v>
      </c>
      <c r="AO12" s="289" t="s">
        <v>214</v>
      </c>
      <c r="AP12" s="290" t="s">
        <v>214</v>
      </c>
      <c r="AQ12" s="291" t="s">
        <v>214</v>
      </c>
      <c r="AR12" s="152" t="s">
        <v>214</v>
      </c>
      <c r="AS12" s="281" t="s">
        <v>214</v>
      </c>
      <c r="AT12" s="152" t="s">
        <v>214</v>
      </c>
      <c r="AU12" s="281" t="s">
        <v>214</v>
      </c>
      <c r="AV12" s="152" t="s">
        <v>214</v>
      </c>
      <c r="AW12" s="283" t="s">
        <v>214</v>
      </c>
      <c r="AX12" s="289">
        <v>2.5999999999999996</v>
      </c>
      <c r="AY12" s="290">
        <v>2.6</v>
      </c>
      <c r="AZ12" s="291">
        <v>3.1</v>
      </c>
      <c r="BA12" s="152">
        <v>3.1</v>
      </c>
      <c r="BB12" s="281">
        <v>3.3</v>
      </c>
      <c r="BC12" s="151">
        <v>2</v>
      </c>
      <c r="BD12" s="151">
        <v>5.3</v>
      </c>
      <c r="BE12" s="151">
        <v>3.4</v>
      </c>
      <c r="BF12" s="151">
        <v>1.8</v>
      </c>
      <c r="BG12" s="152">
        <v>5.3</v>
      </c>
      <c r="BH12" s="281">
        <v>3.3</v>
      </c>
      <c r="BI12" s="151">
        <v>1.9</v>
      </c>
      <c r="BJ12" s="151">
        <v>5.0999999999999996</v>
      </c>
      <c r="BK12" s="151">
        <v>3.1</v>
      </c>
      <c r="BL12" s="151">
        <v>1.7</v>
      </c>
      <c r="BM12" s="152">
        <v>4.9000000000000004</v>
      </c>
      <c r="BN12" s="281">
        <v>5.0999999999999996</v>
      </c>
      <c r="BO12" s="151" t="s">
        <v>214</v>
      </c>
      <c r="BP12" s="282">
        <v>5.0999999999999996</v>
      </c>
    </row>
    <row r="13" spans="2:68" ht="16.5" x14ac:dyDescent="0.35">
      <c r="B13" s="155" t="s">
        <v>376</v>
      </c>
      <c r="C13" s="292">
        <v>7.7000000000000002E-3</v>
      </c>
      <c r="D13" s="157">
        <v>8.0000000000000002E-3</v>
      </c>
      <c r="E13" s="293">
        <v>9.2999999999999992E-3</v>
      </c>
      <c r="F13" s="157">
        <v>8.8999999999999999E-3</v>
      </c>
      <c r="G13" s="294">
        <v>8.5000000000000006E-3</v>
      </c>
      <c r="H13" s="156" t="s">
        <v>214</v>
      </c>
      <c r="I13" s="156">
        <v>7.9000000000000008E-3</v>
      </c>
      <c r="J13" s="156">
        <v>8.6999999999999994E-3</v>
      </c>
      <c r="K13" s="156" t="s">
        <v>214</v>
      </c>
      <c r="L13" s="157">
        <v>8.6E-3</v>
      </c>
      <c r="M13" s="294">
        <v>9.1000000000000004E-3</v>
      </c>
      <c r="N13" s="156" t="s">
        <v>214</v>
      </c>
      <c r="O13" s="156">
        <v>9.2999999999999992E-3</v>
      </c>
      <c r="P13" s="156">
        <v>8.9999999999999993E-3</v>
      </c>
      <c r="Q13" s="156" t="s">
        <v>214</v>
      </c>
      <c r="R13" s="157">
        <v>9.2999999999999992E-3</v>
      </c>
      <c r="S13" s="294">
        <v>9.4999999999999998E-3</v>
      </c>
      <c r="T13" s="156" t="s">
        <v>214</v>
      </c>
      <c r="U13" s="295">
        <v>9.4999999999999998E-3</v>
      </c>
      <c r="V13" s="292">
        <v>1.52E-2</v>
      </c>
      <c r="W13" s="157">
        <v>1.52E-2</v>
      </c>
      <c r="X13" s="293">
        <v>1.41E-2</v>
      </c>
      <c r="Y13" s="157">
        <v>1.5299999999999999E-2</v>
      </c>
      <c r="Z13" s="294">
        <v>1.7399999999999999E-2</v>
      </c>
      <c r="AA13" s="156" t="s">
        <v>214</v>
      </c>
      <c r="AB13" s="156">
        <v>1.7399999999999999E-2</v>
      </c>
      <c r="AC13" s="156">
        <v>1.8800000000000001E-2</v>
      </c>
      <c r="AD13" s="156" t="s">
        <v>214</v>
      </c>
      <c r="AE13" s="157">
        <v>1.8800000000000001E-2</v>
      </c>
      <c r="AF13" s="294">
        <v>2.18E-2</v>
      </c>
      <c r="AG13" s="156" t="s">
        <v>214</v>
      </c>
      <c r="AH13" s="156">
        <v>2.18E-2</v>
      </c>
      <c r="AI13" s="156">
        <v>2.53E-2</v>
      </c>
      <c r="AJ13" s="156" t="s">
        <v>214</v>
      </c>
      <c r="AK13" s="157">
        <v>2.53E-2</v>
      </c>
      <c r="AL13" s="294">
        <v>2.0500000000000001E-2</v>
      </c>
      <c r="AM13" s="156" t="s">
        <v>214</v>
      </c>
      <c r="AN13" s="295">
        <v>2.0500000000000001E-2</v>
      </c>
      <c r="AO13" s="292" t="s">
        <v>214</v>
      </c>
      <c r="AP13" s="157" t="s">
        <v>214</v>
      </c>
      <c r="AQ13" s="293" t="s">
        <v>214</v>
      </c>
      <c r="AR13" s="157" t="s">
        <v>214</v>
      </c>
      <c r="AS13" s="294" t="s">
        <v>214</v>
      </c>
      <c r="AT13" s="157" t="s">
        <v>214</v>
      </c>
      <c r="AU13" s="294" t="s">
        <v>214</v>
      </c>
      <c r="AV13" s="157" t="s">
        <v>214</v>
      </c>
      <c r="AW13" s="296" t="s">
        <v>214</v>
      </c>
      <c r="AX13" s="292">
        <v>8.5000000000000006E-3</v>
      </c>
      <c r="AY13" s="157">
        <v>8.8000000000000005E-3</v>
      </c>
      <c r="AZ13" s="293">
        <v>9.9000000000000008E-3</v>
      </c>
      <c r="BA13" s="157">
        <v>9.5999999999999992E-3</v>
      </c>
      <c r="BB13" s="294">
        <v>9.7000000000000003E-3</v>
      </c>
      <c r="BC13" s="156" t="s">
        <v>214</v>
      </c>
      <c r="BD13" s="156">
        <v>8.8999999999999999E-3</v>
      </c>
      <c r="BE13" s="156">
        <v>1.01E-2</v>
      </c>
      <c r="BF13" s="156" t="s">
        <v>214</v>
      </c>
      <c r="BG13" s="157">
        <v>9.5999999999999992E-3</v>
      </c>
      <c r="BH13" s="294">
        <v>1.11E-2</v>
      </c>
      <c r="BI13" s="156" t="s">
        <v>214</v>
      </c>
      <c r="BJ13" s="156">
        <v>1.0500000000000001E-2</v>
      </c>
      <c r="BK13" s="156">
        <v>1.18E-2</v>
      </c>
      <c r="BL13" s="156" t="s">
        <v>214</v>
      </c>
      <c r="BM13" s="157">
        <v>1.11E-2</v>
      </c>
      <c r="BN13" s="294">
        <v>1.0800000000000001E-2</v>
      </c>
      <c r="BO13" s="156" t="s">
        <v>214</v>
      </c>
      <c r="BP13" s="295">
        <v>1.0800000000000001E-2</v>
      </c>
    </row>
    <row r="14" spans="2:68" x14ac:dyDescent="0.35">
      <c r="B14" s="158" t="s">
        <v>217</v>
      </c>
      <c r="C14" s="297">
        <v>3.3</v>
      </c>
      <c r="D14" s="298">
        <v>3.3</v>
      </c>
      <c r="E14" s="299">
        <v>3.9</v>
      </c>
      <c r="F14" s="160">
        <v>4.1999999999999993</v>
      </c>
      <c r="G14" s="300">
        <v>4.4000000000000004</v>
      </c>
      <c r="H14" s="159">
        <v>2</v>
      </c>
      <c r="I14" s="159">
        <v>6.4</v>
      </c>
      <c r="J14" s="159">
        <v>4.4000000000000004</v>
      </c>
      <c r="K14" s="159">
        <v>1.8</v>
      </c>
      <c r="L14" s="160">
        <v>6.3</v>
      </c>
      <c r="M14" s="300">
        <v>4.5</v>
      </c>
      <c r="N14" s="159">
        <v>1.9</v>
      </c>
      <c r="O14" s="159">
        <v>6.4</v>
      </c>
      <c r="P14" s="159">
        <v>4.3</v>
      </c>
      <c r="Q14" s="159">
        <v>1.7</v>
      </c>
      <c r="R14" s="160">
        <v>6.1</v>
      </c>
      <c r="S14" s="300">
        <v>6.4</v>
      </c>
      <c r="T14" s="159">
        <v>0</v>
      </c>
      <c r="U14" s="301">
        <v>6.4</v>
      </c>
      <c r="V14" s="297">
        <v>0.7</v>
      </c>
      <c r="W14" s="298">
        <v>0.7</v>
      </c>
      <c r="X14" s="299">
        <v>0.8</v>
      </c>
      <c r="Y14" s="160">
        <v>0.9</v>
      </c>
      <c r="Z14" s="300">
        <v>1</v>
      </c>
      <c r="AA14" s="159">
        <v>0.3</v>
      </c>
      <c r="AB14" s="159">
        <v>1.3</v>
      </c>
      <c r="AC14" s="159">
        <v>1.2</v>
      </c>
      <c r="AD14" s="159">
        <v>0.2</v>
      </c>
      <c r="AE14" s="160">
        <v>1.4</v>
      </c>
      <c r="AF14" s="300">
        <v>1.2</v>
      </c>
      <c r="AG14" s="159">
        <v>0.2</v>
      </c>
      <c r="AH14" s="159">
        <v>1.5</v>
      </c>
      <c r="AI14" s="159">
        <v>1.4</v>
      </c>
      <c r="AJ14" s="159">
        <v>0.2</v>
      </c>
      <c r="AK14" s="160">
        <v>1.6</v>
      </c>
      <c r="AL14" s="300">
        <v>1.6</v>
      </c>
      <c r="AM14" s="159">
        <v>0</v>
      </c>
      <c r="AN14" s="301">
        <v>1.6</v>
      </c>
      <c r="AO14" s="297">
        <v>0.8</v>
      </c>
      <c r="AP14" s="298">
        <v>1.1000000000000001</v>
      </c>
      <c r="AQ14" s="299">
        <v>1.4</v>
      </c>
      <c r="AR14" s="160">
        <v>1.6</v>
      </c>
      <c r="AS14" s="300">
        <v>1.5</v>
      </c>
      <c r="AT14" s="160">
        <v>1.3</v>
      </c>
      <c r="AU14" s="300">
        <v>1</v>
      </c>
      <c r="AV14" s="160">
        <v>0.7</v>
      </c>
      <c r="AW14" s="302">
        <v>0.7</v>
      </c>
      <c r="AX14" s="297">
        <v>4.8</v>
      </c>
      <c r="AY14" s="298">
        <v>5.0999999999999996</v>
      </c>
      <c r="AZ14" s="299">
        <v>6.1</v>
      </c>
      <c r="BA14" s="160">
        <v>6.7</v>
      </c>
      <c r="BB14" s="300">
        <v>6.9</v>
      </c>
      <c r="BC14" s="159">
        <v>2.2999999999999998</v>
      </c>
      <c r="BD14" s="159">
        <v>9.1999999999999993</v>
      </c>
      <c r="BE14" s="159">
        <v>6.9</v>
      </c>
      <c r="BF14" s="159">
        <v>2.1</v>
      </c>
      <c r="BG14" s="160">
        <v>9</v>
      </c>
      <c r="BH14" s="300">
        <v>6.7</v>
      </c>
      <c r="BI14" s="159">
        <v>2.1</v>
      </c>
      <c r="BJ14" s="159">
        <v>8.8000000000000007</v>
      </c>
      <c r="BK14" s="159">
        <v>6.5</v>
      </c>
      <c r="BL14" s="159">
        <v>1.9</v>
      </c>
      <c r="BM14" s="160">
        <v>8.4</v>
      </c>
      <c r="BN14" s="300">
        <v>8.6999999999999993</v>
      </c>
      <c r="BO14" s="159">
        <v>0</v>
      </c>
      <c r="BP14" s="301">
        <v>8.6999999999999993</v>
      </c>
    </row>
    <row r="15" spans="2:68" ht="15" thickBot="1" x14ac:dyDescent="0.4">
      <c r="B15" s="158" t="s">
        <v>218</v>
      </c>
      <c r="C15" s="303">
        <v>3.1</v>
      </c>
      <c r="D15" s="304">
        <v>3.2</v>
      </c>
      <c r="E15" s="305">
        <v>3.6</v>
      </c>
      <c r="F15" s="306">
        <v>3.8</v>
      </c>
      <c r="G15" s="307">
        <v>4.3</v>
      </c>
      <c r="H15" s="308">
        <v>0.5</v>
      </c>
      <c r="I15" s="308">
        <v>4.8</v>
      </c>
      <c r="J15" s="308">
        <v>4.4000000000000004</v>
      </c>
      <c r="K15" s="308">
        <v>1.2</v>
      </c>
      <c r="L15" s="306">
        <v>5.6</v>
      </c>
      <c r="M15" s="307">
        <v>4.5</v>
      </c>
      <c r="N15" s="308">
        <v>1.9</v>
      </c>
      <c r="O15" s="308">
        <v>6.3</v>
      </c>
      <c r="P15" s="308">
        <v>4.5</v>
      </c>
      <c r="Q15" s="308">
        <v>1.8</v>
      </c>
      <c r="R15" s="306">
        <v>6.3</v>
      </c>
      <c r="S15" s="307">
        <v>6.4</v>
      </c>
      <c r="T15" s="308">
        <v>0</v>
      </c>
      <c r="U15" s="309">
        <v>6.4</v>
      </c>
      <c r="V15" s="303">
        <v>0.6</v>
      </c>
      <c r="W15" s="304">
        <v>0.7</v>
      </c>
      <c r="X15" s="305">
        <v>0.8</v>
      </c>
      <c r="Y15" s="306">
        <v>0.8</v>
      </c>
      <c r="Z15" s="307">
        <v>1</v>
      </c>
      <c r="AA15" s="308">
        <v>0.2</v>
      </c>
      <c r="AB15" s="308">
        <v>1.2</v>
      </c>
      <c r="AC15" s="308">
        <v>1</v>
      </c>
      <c r="AD15" s="308">
        <v>0.2</v>
      </c>
      <c r="AE15" s="306">
        <v>1.3</v>
      </c>
      <c r="AF15" s="307">
        <v>1.2</v>
      </c>
      <c r="AG15" s="308">
        <v>0.2</v>
      </c>
      <c r="AH15" s="308">
        <v>1.4</v>
      </c>
      <c r="AI15" s="308">
        <v>1.3</v>
      </c>
      <c r="AJ15" s="308">
        <v>0.2</v>
      </c>
      <c r="AK15" s="306">
        <v>1.5</v>
      </c>
      <c r="AL15" s="307">
        <v>1.6</v>
      </c>
      <c r="AM15" s="308">
        <v>0</v>
      </c>
      <c r="AN15" s="309">
        <v>1.6</v>
      </c>
      <c r="AO15" s="303">
        <v>0.7</v>
      </c>
      <c r="AP15" s="304">
        <v>0.8</v>
      </c>
      <c r="AQ15" s="305">
        <v>1.2</v>
      </c>
      <c r="AR15" s="306">
        <v>1.4</v>
      </c>
      <c r="AS15" s="307">
        <v>1.6</v>
      </c>
      <c r="AT15" s="306">
        <v>1.5</v>
      </c>
      <c r="AU15" s="307">
        <v>1.1000000000000001</v>
      </c>
      <c r="AV15" s="306">
        <v>1</v>
      </c>
      <c r="AW15" s="310">
        <v>0.7</v>
      </c>
      <c r="AX15" s="303">
        <v>4.4000000000000004</v>
      </c>
      <c r="AY15" s="304">
        <v>4.7</v>
      </c>
      <c r="AZ15" s="305">
        <v>5.6</v>
      </c>
      <c r="BA15" s="306">
        <v>6</v>
      </c>
      <c r="BB15" s="307">
        <v>6.9</v>
      </c>
      <c r="BC15" s="308">
        <v>0.7</v>
      </c>
      <c r="BD15" s="308">
        <v>7.6</v>
      </c>
      <c r="BE15" s="308">
        <v>6.9</v>
      </c>
      <c r="BF15" s="308">
        <v>1.4</v>
      </c>
      <c r="BG15" s="306">
        <v>8.4</v>
      </c>
      <c r="BH15" s="307">
        <v>6.8</v>
      </c>
      <c r="BI15" s="308">
        <v>2.1</v>
      </c>
      <c r="BJ15" s="308">
        <v>8.9</v>
      </c>
      <c r="BK15" s="308">
        <v>6.7</v>
      </c>
      <c r="BL15" s="308">
        <v>2.1</v>
      </c>
      <c r="BM15" s="306">
        <v>8.8000000000000007</v>
      </c>
      <c r="BN15" s="307">
        <v>8.6999999999999993</v>
      </c>
      <c r="BO15" s="308">
        <v>0</v>
      </c>
      <c r="BP15" s="309">
        <v>8.6999999999999993</v>
      </c>
    </row>
    <row r="16" spans="2:68" ht="15" thickBot="1" x14ac:dyDescent="0.4">
      <c r="B16" s="161"/>
      <c r="C16" s="162"/>
      <c r="D16" s="162"/>
      <c r="E16" s="162"/>
      <c r="F16" s="163"/>
    </row>
    <row r="17" spans="2:96" ht="15" thickBot="1" x14ac:dyDescent="0.4">
      <c r="B17" s="164"/>
      <c r="C17" s="428" t="s">
        <v>199</v>
      </c>
      <c r="D17" s="429"/>
      <c r="E17" s="429"/>
      <c r="F17" s="429"/>
      <c r="G17" s="429"/>
      <c r="H17" s="429"/>
      <c r="I17" s="429"/>
      <c r="J17" s="429"/>
      <c r="K17" s="429"/>
      <c r="L17" s="429"/>
      <c r="M17" s="429"/>
      <c r="N17" s="429"/>
      <c r="O17" s="429"/>
      <c r="P17" s="429"/>
      <c r="Q17" s="429"/>
      <c r="R17" s="429"/>
      <c r="S17" s="429"/>
      <c r="T17" s="429"/>
      <c r="U17" s="429"/>
      <c r="V17" s="429"/>
      <c r="W17" s="429"/>
      <c r="X17" s="429"/>
      <c r="Y17" s="429"/>
      <c r="Z17" s="429"/>
      <c r="AA17" s="429"/>
      <c r="AB17" s="429"/>
      <c r="AC17" s="430"/>
      <c r="AD17" s="428" t="s">
        <v>200</v>
      </c>
      <c r="AE17" s="429"/>
      <c r="AF17" s="429"/>
      <c r="AG17" s="429"/>
      <c r="AH17" s="429"/>
      <c r="AI17" s="429"/>
      <c r="AJ17" s="429"/>
      <c r="AK17" s="429"/>
      <c r="AL17" s="429"/>
      <c r="AM17" s="429"/>
      <c r="AN17" s="429"/>
      <c r="AO17" s="429"/>
      <c r="AP17" s="429"/>
      <c r="AQ17" s="429"/>
      <c r="AR17" s="429"/>
      <c r="AS17" s="429"/>
      <c r="AT17" s="429"/>
      <c r="AU17" s="429"/>
      <c r="AV17" s="429"/>
      <c r="AW17" s="429"/>
      <c r="AX17" s="429"/>
      <c r="AY17" s="429"/>
      <c r="AZ17" s="429"/>
      <c r="BA17" s="429"/>
      <c r="BB17" s="429"/>
      <c r="BC17" s="429"/>
      <c r="BD17" s="430"/>
      <c r="BE17" s="428" t="s">
        <v>10</v>
      </c>
      <c r="BF17" s="429"/>
      <c r="BG17" s="429"/>
      <c r="BH17" s="429"/>
      <c r="BI17" s="429"/>
      <c r="BJ17" s="429"/>
      <c r="BK17" s="429"/>
      <c r="BL17" s="429"/>
      <c r="BM17" s="429"/>
      <c r="BN17" s="429"/>
      <c r="BO17" s="429"/>
      <c r="BP17" s="429"/>
      <c r="BQ17" s="430"/>
      <c r="BR17" s="428" t="s">
        <v>201</v>
      </c>
      <c r="BS17" s="429"/>
      <c r="BT17" s="429"/>
      <c r="BU17" s="429"/>
      <c r="BV17" s="429"/>
      <c r="BW17" s="429"/>
      <c r="BX17" s="429"/>
      <c r="BY17" s="429"/>
      <c r="BZ17" s="429"/>
      <c r="CA17" s="429"/>
      <c r="CB17" s="429"/>
      <c r="CC17" s="429"/>
      <c r="CD17" s="429"/>
      <c r="CE17" s="429"/>
      <c r="CF17" s="429"/>
      <c r="CG17" s="429"/>
      <c r="CH17" s="429"/>
      <c r="CI17" s="429"/>
      <c r="CJ17" s="429"/>
      <c r="CK17" s="429"/>
      <c r="CL17" s="429"/>
      <c r="CM17" s="429"/>
      <c r="CN17" s="429"/>
      <c r="CO17" s="429"/>
      <c r="CP17" s="429"/>
      <c r="CQ17" s="429"/>
      <c r="CR17" s="430"/>
    </row>
    <row r="18" spans="2:96" x14ac:dyDescent="0.35">
      <c r="B18" s="164"/>
      <c r="C18" s="414" t="s">
        <v>203</v>
      </c>
      <c r="D18" s="415"/>
      <c r="E18" s="422"/>
      <c r="F18" s="415" t="s">
        <v>205</v>
      </c>
      <c r="G18" s="415"/>
      <c r="H18" s="422"/>
      <c r="I18" s="415" t="s">
        <v>207</v>
      </c>
      <c r="J18" s="415"/>
      <c r="K18" s="415"/>
      <c r="L18" s="415"/>
      <c r="M18" s="415"/>
      <c r="N18" s="415"/>
      <c r="O18" s="415"/>
      <c r="P18" s="415"/>
      <c r="Q18" s="422"/>
      <c r="R18" s="415" t="s">
        <v>209</v>
      </c>
      <c r="S18" s="415"/>
      <c r="T18" s="415"/>
      <c r="U18" s="415"/>
      <c r="V18" s="415"/>
      <c r="W18" s="415"/>
      <c r="X18" s="415"/>
      <c r="Y18" s="415"/>
      <c r="Z18" s="422"/>
      <c r="AA18" s="415" t="s">
        <v>328</v>
      </c>
      <c r="AB18" s="415"/>
      <c r="AC18" s="416"/>
      <c r="AD18" s="414" t="s">
        <v>203</v>
      </c>
      <c r="AE18" s="415"/>
      <c r="AF18" s="422"/>
      <c r="AG18" s="415" t="s">
        <v>205</v>
      </c>
      <c r="AH18" s="415"/>
      <c r="AI18" s="422"/>
      <c r="AJ18" s="415" t="s">
        <v>207</v>
      </c>
      <c r="AK18" s="415"/>
      <c r="AL18" s="415"/>
      <c r="AM18" s="415"/>
      <c r="AN18" s="415"/>
      <c r="AO18" s="415"/>
      <c r="AP18" s="415"/>
      <c r="AQ18" s="415"/>
      <c r="AR18" s="422"/>
      <c r="AS18" s="415" t="s">
        <v>209</v>
      </c>
      <c r="AT18" s="415"/>
      <c r="AU18" s="415"/>
      <c r="AV18" s="415"/>
      <c r="AW18" s="415"/>
      <c r="AX18" s="415"/>
      <c r="AY18" s="415"/>
      <c r="AZ18" s="415"/>
      <c r="BA18" s="422"/>
      <c r="BB18" s="415" t="s">
        <v>328</v>
      </c>
      <c r="BC18" s="415"/>
      <c r="BD18" s="416"/>
      <c r="BE18" s="414" t="s">
        <v>203</v>
      </c>
      <c r="BF18" s="415"/>
      <c r="BG18" s="422"/>
      <c r="BH18" s="415" t="s">
        <v>205</v>
      </c>
      <c r="BI18" s="415"/>
      <c r="BJ18" s="422"/>
      <c r="BK18" s="415" t="s">
        <v>207</v>
      </c>
      <c r="BL18" s="415"/>
      <c r="BM18" s="422"/>
      <c r="BN18" s="415" t="s">
        <v>209</v>
      </c>
      <c r="BO18" s="415"/>
      <c r="BP18" s="422"/>
      <c r="BQ18" s="311" t="s">
        <v>328</v>
      </c>
      <c r="BR18" s="414" t="s">
        <v>203</v>
      </c>
      <c r="BS18" s="415"/>
      <c r="BT18" s="422"/>
      <c r="BU18" s="415" t="s">
        <v>205</v>
      </c>
      <c r="BV18" s="415"/>
      <c r="BW18" s="422"/>
      <c r="BX18" s="415" t="s">
        <v>207</v>
      </c>
      <c r="BY18" s="415"/>
      <c r="BZ18" s="415"/>
      <c r="CA18" s="415"/>
      <c r="CB18" s="415"/>
      <c r="CC18" s="415"/>
      <c r="CD18" s="415"/>
      <c r="CE18" s="415"/>
      <c r="CF18" s="422"/>
      <c r="CG18" s="415" t="s">
        <v>209</v>
      </c>
      <c r="CH18" s="415"/>
      <c r="CI18" s="415"/>
      <c r="CJ18" s="415"/>
      <c r="CK18" s="415"/>
      <c r="CL18" s="415"/>
      <c r="CM18" s="415"/>
      <c r="CN18" s="415"/>
      <c r="CO18" s="422"/>
      <c r="CP18" s="415" t="s">
        <v>328</v>
      </c>
      <c r="CQ18" s="415"/>
      <c r="CR18" s="416"/>
    </row>
    <row r="19" spans="2:96" ht="15" thickBot="1" x14ac:dyDescent="0.4">
      <c r="B19" s="138" t="s">
        <v>219</v>
      </c>
      <c r="C19" s="260" t="s">
        <v>202</v>
      </c>
      <c r="D19" s="139" t="s">
        <v>220</v>
      </c>
      <c r="E19" s="182" t="s">
        <v>203</v>
      </c>
      <c r="F19" s="261" t="s">
        <v>204</v>
      </c>
      <c r="G19" s="139" t="s">
        <v>221</v>
      </c>
      <c r="H19" s="182" t="s">
        <v>205</v>
      </c>
      <c r="I19" s="423" t="s">
        <v>206</v>
      </c>
      <c r="J19" s="423"/>
      <c r="K19" s="424"/>
      <c r="L19" s="425" t="s">
        <v>222</v>
      </c>
      <c r="M19" s="423"/>
      <c r="N19" s="424"/>
      <c r="O19" s="425" t="s">
        <v>207</v>
      </c>
      <c r="P19" s="423"/>
      <c r="Q19" s="426"/>
      <c r="R19" s="423" t="s">
        <v>208</v>
      </c>
      <c r="S19" s="423"/>
      <c r="T19" s="423"/>
      <c r="U19" s="425" t="s">
        <v>223</v>
      </c>
      <c r="V19" s="423"/>
      <c r="W19" s="423"/>
      <c r="X19" s="425" t="s">
        <v>209</v>
      </c>
      <c r="Y19" s="423"/>
      <c r="Z19" s="426"/>
      <c r="AA19" s="423" t="s">
        <v>328</v>
      </c>
      <c r="AB19" s="423"/>
      <c r="AC19" s="427"/>
      <c r="AD19" s="260" t="s">
        <v>202</v>
      </c>
      <c r="AE19" s="139" t="s">
        <v>220</v>
      </c>
      <c r="AF19" s="182" t="s">
        <v>203</v>
      </c>
      <c r="AG19" s="261" t="s">
        <v>204</v>
      </c>
      <c r="AH19" s="139" t="s">
        <v>221</v>
      </c>
      <c r="AI19" s="182" t="s">
        <v>205</v>
      </c>
      <c r="AJ19" s="423" t="s">
        <v>206</v>
      </c>
      <c r="AK19" s="423"/>
      <c r="AL19" s="424"/>
      <c r="AM19" s="425" t="s">
        <v>222</v>
      </c>
      <c r="AN19" s="423"/>
      <c r="AO19" s="424"/>
      <c r="AP19" s="425" t="s">
        <v>207</v>
      </c>
      <c r="AQ19" s="423"/>
      <c r="AR19" s="426"/>
      <c r="AS19" s="423" t="s">
        <v>208</v>
      </c>
      <c r="AT19" s="423"/>
      <c r="AU19" s="424"/>
      <c r="AV19" s="425" t="s">
        <v>223</v>
      </c>
      <c r="AW19" s="423"/>
      <c r="AX19" s="424"/>
      <c r="AY19" s="425" t="s">
        <v>209</v>
      </c>
      <c r="AZ19" s="423"/>
      <c r="BA19" s="426"/>
      <c r="BB19" s="423" t="s">
        <v>328</v>
      </c>
      <c r="BC19" s="423"/>
      <c r="BD19" s="427"/>
      <c r="BE19" s="260" t="s">
        <v>202</v>
      </c>
      <c r="BF19" s="139" t="s">
        <v>220</v>
      </c>
      <c r="BG19" s="182" t="s">
        <v>203</v>
      </c>
      <c r="BH19" s="261" t="s">
        <v>204</v>
      </c>
      <c r="BI19" s="139" t="s">
        <v>221</v>
      </c>
      <c r="BJ19" s="182" t="s">
        <v>205</v>
      </c>
      <c r="BK19" s="261" t="s">
        <v>206</v>
      </c>
      <c r="BL19" s="139" t="s">
        <v>222</v>
      </c>
      <c r="BM19" s="182" t="s">
        <v>207</v>
      </c>
      <c r="BN19" s="224" t="s">
        <v>208</v>
      </c>
      <c r="BO19" s="139" t="s">
        <v>223</v>
      </c>
      <c r="BP19" s="182" t="s">
        <v>209</v>
      </c>
      <c r="BQ19" s="225" t="s">
        <v>328</v>
      </c>
      <c r="BR19" s="260" t="s">
        <v>202</v>
      </c>
      <c r="BS19" s="139" t="s">
        <v>220</v>
      </c>
      <c r="BT19" s="182" t="s">
        <v>203</v>
      </c>
      <c r="BU19" s="261" t="s">
        <v>204</v>
      </c>
      <c r="BV19" s="139" t="s">
        <v>221</v>
      </c>
      <c r="BW19" s="182" t="s">
        <v>205</v>
      </c>
      <c r="BX19" s="423" t="s">
        <v>206</v>
      </c>
      <c r="BY19" s="423"/>
      <c r="BZ19" s="424"/>
      <c r="CA19" s="425" t="s">
        <v>222</v>
      </c>
      <c r="CB19" s="423"/>
      <c r="CC19" s="424"/>
      <c r="CD19" s="425" t="s">
        <v>207</v>
      </c>
      <c r="CE19" s="423"/>
      <c r="CF19" s="426"/>
      <c r="CG19" s="423" t="s">
        <v>208</v>
      </c>
      <c r="CH19" s="423"/>
      <c r="CI19" s="424"/>
      <c r="CJ19" s="425" t="s">
        <v>223</v>
      </c>
      <c r="CK19" s="423"/>
      <c r="CL19" s="424"/>
      <c r="CM19" s="425" t="s">
        <v>209</v>
      </c>
      <c r="CN19" s="423"/>
      <c r="CO19" s="426"/>
      <c r="CP19" s="423" t="s">
        <v>328</v>
      </c>
      <c r="CQ19" s="423"/>
      <c r="CR19" s="427"/>
    </row>
    <row r="20" spans="2:96" ht="15" thickBot="1" x14ac:dyDescent="0.4">
      <c r="B20" s="165"/>
      <c r="C20" s="312" t="s">
        <v>210</v>
      </c>
      <c r="D20" s="167" t="s">
        <v>210</v>
      </c>
      <c r="E20" s="169" t="s">
        <v>210</v>
      </c>
      <c r="F20" s="313" t="s">
        <v>210</v>
      </c>
      <c r="G20" s="167" t="s">
        <v>210</v>
      </c>
      <c r="H20" s="169" t="s">
        <v>210</v>
      </c>
      <c r="I20" s="262" t="s">
        <v>211</v>
      </c>
      <c r="J20" s="168" t="s">
        <v>212</v>
      </c>
      <c r="K20" s="168" t="s">
        <v>210</v>
      </c>
      <c r="L20" s="168" t="s">
        <v>211</v>
      </c>
      <c r="M20" s="168" t="s">
        <v>212</v>
      </c>
      <c r="N20" s="168" t="s">
        <v>210</v>
      </c>
      <c r="O20" s="168" t="s">
        <v>211</v>
      </c>
      <c r="P20" s="168" t="s">
        <v>212</v>
      </c>
      <c r="Q20" s="169" t="s">
        <v>210</v>
      </c>
      <c r="R20" s="262" t="s">
        <v>211</v>
      </c>
      <c r="S20" s="168" t="s">
        <v>212</v>
      </c>
      <c r="T20" s="168" t="s">
        <v>210</v>
      </c>
      <c r="U20" s="168" t="s">
        <v>211</v>
      </c>
      <c r="V20" s="168" t="s">
        <v>212</v>
      </c>
      <c r="W20" s="168" t="s">
        <v>210</v>
      </c>
      <c r="X20" s="168" t="s">
        <v>211</v>
      </c>
      <c r="Y20" s="168" t="s">
        <v>212</v>
      </c>
      <c r="Z20" s="169" t="s">
        <v>210</v>
      </c>
      <c r="AA20" s="262" t="s">
        <v>211</v>
      </c>
      <c r="AB20" s="168" t="s">
        <v>212</v>
      </c>
      <c r="AC20" s="236" t="s">
        <v>210</v>
      </c>
      <c r="AD20" s="312" t="s">
        <v>210</v>
      </c>
      <c r="AE20" s="167" t="s">
        <v>210</v>
      </c>
      <c r="AF20" s="169" t="s">
        <v>210</v>
      </c>
      <c r="AG20" s="313" t="s">
        <v>210</v>
      </c>
      <c r="AH20" s="167" t="s">
        <v>210</v>
      </c>
      <c r="AI20" s="169" t="s">
        <v>210</v>
      </c>
      <c r="AJ20" s="262" t="s">
        <v>211</v>
      </c>
      <c r="AK20" s="168" t="s">
        <v>212</v>
      </c>
      <c r="AL20" s="168" t="s">
        <v>210</v>
      </c>
      <c r="AM20" s="168" t="s">
        <v>211</v>
      </c>
      <c r="AN20" s="168" t="s">
        <v>212</v>
      </c>
      <c r="AO20" s="168" t="s">
        <v>210</v>
      </c>
      <c r="AP20" s="168" t="s">
        <v>211</v>
      </c>
      <c r="AQ20" s="168" t="s">
        <v>212</v>
      </c>
      <c r="AR20" s="169" t="s">
        <v>210</v>
      </c>
      <c r="AS20" s="262" t="s">
        <v>211</v>
      </c>
      <c r="AT20" s="168" t="s">
        <v>212</v>
      </c>
      <c r="AU20" s="168" t="s">
        <v>210</v>
      </c>
      <c r="AV20" s="168" t="s">
        <v>211</v>
      </c>
      <c r="AW20" s="168" t="s">
        <v>212</v>
      </c>
      <c r="AX20" s="168" t="s">
        <v>210</v>
      </c>
      <c r="AY20" s="168" t="s">
        <v>211</v>
      </c>
      <c r="AZ20" s="168" t="s">
        <v>212</v>
      </c>
      <c r="BA20" s="169" t="s">
        <v>210</v>
      </c>
      <c r="BB20" s="262" t="s">
        <v>211</v>
      </c>
      <c r="BC20" s="168" t="s">
        <v>212</v>
      </c>
      <c r="BD20" s="236" t="s">
        <v>210</v>
      </c>
      <c r="BE20" s="312" t="s">
        <v>210</v>
      </c>
      <c r="BF20" s="167" t="s">
        <v>210</v>
      </c>
      <c r="BG20" s="169" t="s">
        <v>210</v>
      </c>
      <c r="BH20" s="313" t="s">
        <v>210</v>
      </c>
      <c r="BI20" s="167" t="s">
        <v>210</v>
      </c>
      <c r="BJ20" s="169" t="s">
        <v>210</v>
      </c>
      <c r="BK20" s="313" t="s">
        <v>210</v>
      </c>
      <c r="BL20" s="167" t="s">
        <v>210</v>
      </c>
      <c r="BM20" s="169" t="s">
        <v>210</v>
      </c>
      <c r="BN20" s="262" t="s">
        <v>210</v>
      </c>
      <c r="BO20" s="168" t="s">
        <v>210</v>
      </c>
      <c r="BP20" s="169" t="s">
        <v>210</v>
      </c>
      <c r="BQ20" s="314" t="s">
        <v>210</v>
      </c>
      <c r="BR20" s="312" t="s">
        <v>210</v>
      </c>
      <c r="BS20" s="167" t="s">
        <v>210</v>
      </c>
      <c r="BT20" s="169" t="s">
        <v>210</v>
      </c>
      <c r="BU20" s="313" t="s">
        <v>210</v>
      </c>
      <c r="BV20" s="167" t="s">
        <v>210</v>
      </c>
      <c r="BW20" s="169" t="s">
        <v>210</v>
      </c>
      <c r="BX20" s="262" t="s">
        <v>211</v>
      </c>
      <c r="BY20" s="168" t="s">
        <v>212</v>
      </c>
      <c r="BZ20" s="168" t="s">
        <v>210</v>
      </c>
      <c r="CA20" s="168" t="s">
        <v>211</v>
      </c>
      <c r="CB20" s="168" t="s">
        <v>212</v>
      </c>
      <c r="CC20" s="168" t="s">
        <v>210</v>
      </c>
      <c r="CD20" s="168" t="s">
        <v>211</v>
      </c>
      <c r="CE20" s="168" t="s">
        <v>212</v>
      </c>
      <c r="CF20" s="169" t="s">
        <v>210</v>
      </c>
      <c r="CG20" s="262" t="s">
        <v>211</v>
      </c>
      <c r="CH20" s="168" t="s">
        <v>212</v>
      </c>
      <c r="CI20" s="168" t="s">
        <v>210</v>
      </c>
      <c r="CJ20" s="168" t="s">
        <v>211</v>
      </c>
      <c r="CK20" s="168" t="s">
        <v>212</v>
      </c>
      <c r="CL20" s="168" t="s">
        <v>210</v>
      </c>
      <c r="CM20" s="168" t="s">
        <v>211</v>
      </c>
      <c r="CN20" s="168" t="s">
        <v>212</v>
      </c>
      <c r="CO20" s="169" t="s">
        <v>210</v>
      </c>
      <c r="CP20" s="262" t="s">
        <v>211</v>
      </c>
      <c r="CQ20" s="168" t="s">
        <v>212</v>
      </c>
      <c r="CR20" s="236" t="s">
        <v>210</v>
      </c>
    </row>
    <row r="21" spans="2:96" x14ac:dyDescent="0.35">
      <c r="B21" s="146" t="s">
        <v>224</v>
      </c>
      <c r="C21" s="315">
        <v>14.299999999999999</v>
      </c>
      <c r="D21" s="170">
        <v>17.900000000000006</v>
      </c>
      <c r="E21" s="172">
        <v>32.200000000000003</v>
      </c>
      <c r="F21" s="316">
        <v>21.5</v>
      </c>
      <c r="G21" s="170">
        <v>23.5</v>
      </c>
      <c r="H21" s="172">
        <v>45</v>
      </c>
      <c r="I21" s="317">
        <v>24.7</v>
      </c>
      <c r="J21" s="171">
        <v>0.9</v>
      </c>
      <c r="K21" s="171">
        <v>25.599999999999998</v>
      </c>
      <c r="L21" s="171">
        <v>27.099999999999998</v>
      </c>
      <c r="M21" s="171">
        <v>8.6999999999999993</v>
      </c>
      <c r="N21" s="171">
        <v>35.799999999999997</v>
      </c>
      <c r="O21" s="171">
        <v>51.8</v>
      </c>
      <c r="P21" s="171">
        <v>9.6</v>
      </c>
      <c r="Q21" s="172">
        <v>61.4</v>
      </c>
      <c r="R21" s="317">
        <v>27.099999999999998</v>
      </c>
      <c r="S21" s="171">
        <v>8.8000000000000007</v>
      </c>
      <c r="T21" s="171">
        <v>35.9</v>
      </c>
      <c r="U21" s="171">
        <v>28.8</v>
      </c>
      <c r="V21" s="171">
        <v>9.0999999999999979</v>
      </c>
      <c r="W21" s="171">
        <v>37.9</v>
      </c>
      <c r="X21" s="171">
        <v>55.9</v>
      </c>
      <c r="Y21" s="171">
        <v>17.899999999999999</v>
      </c>
      <c r="Z21" s="172">
        <v>73.8</v>
      </c>
      <c r="AA21" s="317">
        <v>39.4</v>
      </c>
      <c r="AB21" s="171">
        <v>0.6</v>
      </c>
      <c r="AC21" s="318">
        <v>40</v>
      </c>
      <c r="AD21" s="315">
        <v>5.4</v>
      </c>
      <c r="AE21" s="170">
        <v>5.9</v>
      </c>
      <c r="AF21" s="172">
        <v>11.3</v>
      </c>
      <c r="AG21" s="316">
        <v>7.1</v>
      </c>
      <c r="AH21" s="170">
        <v>7.6</v>
      </c>
      <c r="AI21" s="172">
        <v>14.7</v>
      </c>
      <c r="AJ21" s="317">
        <v>9.8000000000000007</v>
      </c>
      <c r="AK21" s="171">
        <v>0.7</v>
      </c>
      <c r="AL21" s="171">
        <v>10.5</v>
      </c>
      <c r="AM21" s="171">
        <v>11.2</v>
      </c>
      <c r="AN21" s="171">
        <v>1.8</v>
      </c>
      <c r="AO21" s="171">
        <v>13</v>
      </c>
      <c r="AP21" s="171">
        <v>21</v>
      </c>
      <c r="AQ21" s="171">
        <v>2.5</v>
      </c>
      <c r="AR21" s="172">
        <v>23.5</v>
      </c>
      <c r="AS21" s="317">
        <v>13</v>
      </c>
      <c r="AT21" s="171">
        <v>1.9</v>
      </c>
      <c r="AU21" s="171">
        <v>14.9</v>
      </c>
      <c r="AV21" s="171">
        <v>16.2</v>
      </c>
      <c r="AW21" s="171">
        <v>1.4</v>
      </c>
      <c r="AX21" s="171">
        <v>17.600000000000001</v>
      </c>
      <c r="AY21" s="171">
        <v>29.2</v>
      </c>
      <c r="AZ21" s="171">
        <v>3.3</v>
      </c>
      <c r="BA21" s="172">
        <v>32.5</v>
      </c>
      <c r="BB21" s="317">
        <v>16.2</v>
      </c>
      <c r="BC21" s="171">
        <v>0</v>
      </c>
      <c r="BD21" s="318">
        <v>16.2</v>
      </c>
      <c r="BE21" s="315">
        <v>2.8</v>
      </c>
      <c r="BF21" s="170">
        <v>4</v>
      </c>
      <c r="BG21" s="172">
        <v>6.8</v>
      </c>
      <c r="BH21" s="316">
        <v>5.1000000000000005</v>
      </c>
      <c r="BI21" s="170">
        <v>6.0999999999999988</v>
      </c>
      <c r="BJ21" s="172">
        <v>11.2</v>
      </c>
      <c r="BK21" s="316">
        <v>6.8</v>
      </c>
      <c r="BL21" s="170">
        <v>5.7</v>
      </c>
      <c r="BM21" s="172">
        <v>12.5</v>
      </c>
      <c r="BN21" s="317">
        <v>5.3</v>
      </c>
      <c r="BO21" s="171">
        <v>4.0000000000000009</v>
      </c>
      <c r="BP21" s="172">
        <v>9.3000000000000007</v>
      </c>
      <c r="BQ21" s="319">
        <v>3.6</v>
      </c>
      <c r="BR21" s="315">
        <v>22.5</v>
      </c>
      <c r="BS21" s="170">
        <v>27.800000000000004</v>
      </c>
      <c r="BT21" s="172">
        <v>50.300000000000004</v>
      </c>
      <c r="BU21" s="316">
        <v>33.700000000000003</v>
      </c>
      <c r="BV21" s="170">
        <v>37.200000000000003</v>
      </c>
      <c r="BW21" s="172">
        <v>70.900000000000006</v>
      </c>
      <c r="BX21" s="317">
        <v>41.3</v>
      </c>
      <c r="BY21" s="171">
        <v>1.6</v>
      </c>
      <c r="BZ21" s="171">
        <v>42.9</v>
      </c>
      <c r="CA21" s="171">
        <v>44.000000000000014</v>
      </c>
      <c r="CB21" s="171">
        <v>10.5</v>
      </c>
      <c r="CC21" s="171">
        <v>54.500000000000007</v>
      </c>
      <c r="CD21" s="171">
        <v>85.300000000000011</v>
      </c>
      <c r="CE21" s="171">
        <v>12.1</v>
      </c>
      <c r="CF21" s="172">
        <v>97.4</v>
      </c>
      <c r="CG21" s="317">
        <v>45.4</v>
      </c>
      <c r="CH21" s="171">
        <v>10.700000000000001</v>
      </c>
      <c r="CI21" s="171">
        <v>56.1</v>
      </c>
      <c r="CJ21" s="171">
        <v>48.999999999999993</v>
      </c>
      <c r="CK21" s="171">
        <v>10.499999999999998</v>
      </c>
      <c r="CL21" s="171">
        <v>59.499999999999993</v>
      </c>
      <c r="CM21" s="171">
        <v>94.399999999999991</v>
      </c>
      <c r="CN21" s="171">
        <v>21.2</v>
      </c>
      <c r="CO21" s="172">
        <v>115.6</v>
      </c>
      <c r="CP21" s="317">
        <v>59.3</v>
      </c>
      <c r="CQ21" s="171">
        <v>0.6</v>
      </c>
      <c r="CR21" s="318">
        <v>59.9</v>
      </c>
    </row>
    <row r="22" spans="2:96" x14ac:dyDescent="0.35">
      <c r="B22" s="149" t="s">
        <v>225</v>
      </c>
      <c r="C22" s="279">
        <v>4.4000000000000004</v>
      </c>
      <c r="D22" s="150">
        <v>3.0999999999999996</v>
      </c>
      <c r="E22" s="152">
        <v>7.5</v>
      </c>
      <c r="F22" s="280">
        <v>0.4</v>
      </c>
      <c r="G22" s="150">
        <v>0.39999999999999991</v>
      </c>
      <c r="H22" s="152">
        <v>0.79999999999999993</v>
      </c>
      <c r="I22" s="281">
        <v>0.4</v>
      </c>
      <c r="J22" s="151">
        <v>0.1</v>
      </c>
      <c r="K22" s="151">
        <v>0.5</v>
      </c>
      <c r="L22" s="151">
        <v>0.70000000000000007</v>
      </c>
      <c r="M22" s="151">
        <v>0.4</v>
      </c>
      <c r="N22" s="151">
        <v>1.1000000000000001</v>
      </c>
      <c r="O22" s="151">
        <v>1.1000000000000001</v>
      </c>
      <c r="P22" s="151">
        <v>0.5</v>
      </c>
      <c r="Q22" s="152">
        <v>1.6</v>
      </c>
      <c r="R22" s="281">
        <v>0.5</v>
      </c>
      <c r="S22" s="151">
        <v>0.4</v>
      </c>
      <c r="T22" s="151">
        <v>0.9</v>
      </c>
      <c r="U22" s="151">
        <v>0.49999999999999989</v>
      </c>
      <c r="V22" s="151">
        <v>0.5</v>
      </c>
      <c r="W22" s="151">
        <v>0.99999999999999989</v>
      </c>
      <c r="X22" s="151">
        <v>0.99999999999999989</v>
      </c>
      <c r="Y22" s="151">
        <v>0.9</v>
      </c>
      <c r="Z22" s="152">
        <v>1.9</v>
      </c>
      <c r="AA22" s="281">
        <v>0.9</v>
      </c>
      <c r="AB22" s="151">
        <v>0</v>
      </c>
      <c r="AC22" s="282">
        <v>0.9</v>
      </c>
      <c r="AD22" s="279">
        <v>1.1000000000000001</v>
      </c>
      <c r="AE22" s="150">
        <v>0.7</v>
      </c>
      <c r="AF22" s="152">
        <v>1.8</v>
      </c>
      <c r="AG22" s="280">
        <v>0.3</v>
      </c>
      <c r="AH22" s="150">
        <v>0.39999999999999997</v>
      </c>
      <c r="AI22" s="152">
        <v>0.7</v>
      </c>
      <c r="AJ22" s="281">
        <v>0.4</v>
      </c>
      <c r="AK22" s="151">
        <v>0.1</v>
      </c>
      <c r="AL22" s="151">
        <v>0.5</v>
      </c>
      <c r="AM22" s="151">
        <v>0.50000000000000011</v>
      </c>
      <c r="AN22" s="151">
        <v>0.1</v>
      </c>
      <c r="AO22" s="151">
        <v>0.60000000000000009</v>
      </c>
      <c r="AP22" s="151">
        <v>0.90000000000000013</v>
      </c>
      <c r="AQ22" s="151">
        <v>0.2</v>
      </c>
      <c r="AR22" s="152">
        <v>1.1000000000000001</v>
      </c>
      <c r="AS22" s="281">
        <v>0.4</v>
      </c>
      <c r="AT22" s="151">
        <v>0.1</v>
      </c>
      <c r="AU22" s="151">
        <v>0.6</v>
      </c>
      <c r="AV22" s="151">
        <v>0.49999999999999989</v>
      </c>
      <c r="AW22" s="151">
        <v>0.19999999999999998</v>
      </c>
      <c r="AX22" s="151">
        <v>0.6</v>
      </c>
      <c r="AY22" s="151">
        <v>0.89999999999999991</v>
      </c>
      <c r="AZ22" s="151">
        <v>0.3</v>
      </c>
      <c r="BA22" s="152">
        <v>1.2</v>
      </c>
      <c r="BB22" s="281">
        <v>0.7</v>
      </c>
      <c r="BC22" s="151">
        <v>0</v>
      </c>
      <c r="BD22" s="282">
        <v>0.7</v>
      </c>
      <c r="BE22" s="279">
        <v>0.4</v>
      </c>
      <c r="BF22" s="150">
        <v>9.9999999999999978E-2</v>
      </c>
      <c r="BG22" s="152">
        <v>0.5</v>
      </c>
      <c r="BH22" s="280">
        <v>0</v>
      </c>
      <c r="BI22" s="150">
        <v>0</v>
      </c>
      <c r="BJ22" s="152">
        <v>0</v>
      </c>
      <c r="BK22" s="280">
        <v>0</v>
      </c>
      <c r="BL22" s="150">
        <v>0</v>
      </c>
      <c r="BM22" s="152">
        <v>0</v>
      </c>
      <c r="BN22" s="281">
        <v>0</v>
      </c>
      <c r="BO22" s="151">
        <v>0</v>
      </c>
      <c r="BP22" s="152">
        <v>0</v>
      </c>
      <c r="BQ22" s="283">
        <v>0</v>
      </c>
      <c r="BR22" s="279">
        <v>5.9</v>
      </c>
      <c r="BS22" s="150">
        <v>3.9000000000000004</v>
      </c>
      <c r="BT22" s="152">
        <v>9.8000000000000007</v>
      </c>
      <c r="BU22" s="280">
        <v>0.7</v>
      </c>
      <c r="BV22" s="150">
        <v>0.8</v>
      </c>
      <c r="BW22" s="152">
        <v>1.5</v>
      </c>
      <c r="BX22" s="281">
        <v>0.8</v>
      </c>
      <c r="BY22" s="151">
        <v>0.2</v>
      </c>
      <c r="BZ22" s="151">
        <v>1</v>
      </c>
      <c r="CA22" s="151">
        <v>1.2</v>
      </c>
      <c r="CB22" s="151">
        <v>0.49999999999999994</v>
      </c>
      <c r="CC22" s="151">
        <v>1.7000000000000002</v>
      </c>
      <c r="CD22" s="151">
        <v>2</v>
      </c>
      <c r="CE22" s="151">
        <v>0.7</v>
      </c>
      <c r="CF22" s="152">
        <v>2.7</v>
      </c>
      <c r="CG22" s="281">
        <v>1</v>
      </c>
      <c r="CH22" s="151">
        <v>0.5</v>
      </c>
      <c r="CI22" s="151">
        <v>1.5</v>
      </c>
      <c r="CJ22" s="151">
        <v>1</v>
      </c>
      <c r="CK22" s="151">
        <v>0.7</v>
      </c>
      <c r="CL22" s="151">
        <v>1.7000000000000002</v>
      </c>
      <c r="CM22" s="151">
        <v>2</v>
      </c>
      <c r="CN22" s="151">
        <v>1.2</v>
      </c>
      <c r="CO22" s="152">
        <v>3.2</v>
      </c>
      <c r="CP22" s="281">
        <v>1.6</v>
      </c>
      <c r="CQ22" s="151">
        <v>0</v>
      </c>
      <c r="CR22" s="282">
        <v>1.6</v>
      </c>
    </row>
    <row r="23" spans="2:96" x14ac:dyDescent="0.35">
      <c r="B23" s="173" t="s">
        <v>226</v>
      </c>
      <c r="C23" s="320">
        <v>0.1</v>
      </c>
      <c r="D23" s="174">
        <v>0.1</v>
      </c>
      <c r="E23" s="176">
        <v>0.2</v>
      </c>
      <c r="F23" s="321">
        <v>0.1</v>
      </c>
      <c r="G23" s="174">
        <v>0</v>
      </c>
      <c r="H23" s="176">
        <v>0.1</v>
      </c>
      <c r="I23" s="322">
        <v>0</v>
      </c>
      <c r="J23" s="175">
        <v>0</v>
      </c>
      <c r="K23" s="175">
        <v>0</v>
      </c>
      <c r="L23" s="175">
        <v>0.1</v>
      </c>
      <c r="M23" s="175">
        <v>0</v>
      </c>
      <c r="N23" s="175">
        <v>0.1</v>
      </c>
      <c r="O23" s="175">
        <v>0.1</v>
      </c>
      <c r="P23" s="175">
        <v>0</v>
      </c>
      <c r="Q23" s="176">
        <v>0.1</v>
      </c>
      <c r="R23" s="322">
        <v>0.1</v>
      </c>
      <c r="S23" s="175">
        <v>0</v>
      </c>
      <c r="T23" s="175">
        <v>0.1</v>
      </c>
      <c r="U23" s="175">
        <v>0.19999999999999998</v>
      </c>
      <c r="V23" s="175">
        <v>0</v>
      </c>
      <c r="W23" s="175">
        <v>0.19999999999999998</v>
      </c>
      <c r="X23" s="175">
        <v>0.3</v>
      </c>
      <c r="Y23" s="175">
        <v>0</v>
      </c>
      <c r="Z23" s="176">
        <v>0.3</v>
      </c>
      <c r="AA23" s="322">
        <v>0.1</v>
      </c>
      <c r="AB23" s="175">
        <v>0</v>
      </c>
      <c r="AC23" s="323">
        <v>0.1</v>
      </c>
      <c r="AD23" s="320">
        <v>1</v>
      </c>
      <c r="AE23" s="174">
        <v>1.1000000000000001</v>
      </c>
      <c r="AF23" s="176">
        <v>2.1</v>
      </c>
      <c r="AG23" s="321">
        <v>1.1000000000000001</v>
      </c>
      <c r="AH23" s="174">
        <v>1.2999999999999998</v>
      </c>
      <c r="AI23" s="176">
        <v>2.4</v>
      </c>
      <c r="AJ23" s="322">
        <v>1.2999999999999998</v>
      </c>
      <c r="AK23" s="175">
        <v>0.1</v>
      </c>
      <c r="AL23" s="175">
        <v>1.4</v>
      </c>
      <c r="AM23" s="175">
        <v>1.5</v>
      </c>
      <c r="AN23" s="175">
        <v>0.1</v>
      </c>
      <c r="AO23" s="175">
        <v>1.6</v>
      </c>
      <c r="AP23" s="175">
        <v>2.8</v>
      </c>
      <c r="AQ23" s="175">
        <v>0.2</v>
      </c>
      <c r="AR23" s="176">
        <v>3</v>
      </c>
      <c r="AS23" s="322">
        <v>1.5</v>
      </c>
      <c r="AT23" s="175">
        <v>0.1</v>
      </c>
      <c r="AU23" s="175">
        <v>1.6</v>
      </c>
      <c r="AV23" s="175">
        <v>1.5999999999999996</v>
      </c>
      <c r="AW23" s="175">
        <v>0.1</v>
      </c>
      <c r="AX23" s="175">
        <v>1.6999999999999997</v>
      </c>
      <c r="AY23" s="175">
        <v>3.0999999999999996</v>
      </c>
      <c r="AZ23" s="175">
        <v>0.2</v>
      </c>
      <c r="BA23" s="176">
        <v>3.3</v>
      </c>
      <c r="BB23" s="322">
        <v>1.8</v>
      </c>
      <c r="BC23" s="175">
        <v>0</v>
      </c>
      <c r="BD23" s="323">
        <v>1.8</v>
      </c>
      <c r="BE23" s="320">
        <v>0</v>
      </c>
      <c r="BF23" s="174">
        <v>0</v>
      </c>
      <c r="BG23" s="176">
        <v>0</v>
      </c>
      <c r="BH23" s="321">
        <v>0</v>
      </c>
      <c r="BI23" s="174">
        <v>0</v>
      </c>
      <c r="BJ23" s="176">
        <v>0</v>
      </c>
      <c r="BK23" s="321">
        <v>0</v>
      </c>
      <c r="BL23" s="174">
        <v>0</v>
      </c>
      <c r="BM23" s="176">
        <v>0</v>
      </c>
      <c r="BN23" s="322">
        <v>0</v>
      </c>
      <c r="BO23" s="175">
        <v>0</v>
      </c>
      <c r="BP23" s="176">
        <v>0</v>
      </c>
      <c r="BQ23" s="324">
        <v>0</v>
      </c>
      <c r="BR23" s="320">
        <v>1.1000000000000001</v>
      </c>
      <c r="BS23" s="174">
        <v>1.1999999999999997</v>
      </c>
      <c r="BT23" s="176">
        <v>2.2999999999999998</v>
      </c>
      <c r="BU23" s="321">
        <v>1.2000000000000002</v>
      </c>
      <c r="BV23" s="174">
        <v>1.2999999999999998</v>
      </c>
      <c r="BW23" s="176">
        <v>2.5</v>
      </c>
      <c r="BX23" s="322">
        <v>1.2999999999999998</v>
      </c>
      <c r="BY23" s="175">
        <v>0.1</v>
      </c>
      <c r="BZ23" s="175">
        <v>1.4</v>
      </c>
      <c r="CA23" s="175">
        <v>1.6</v>
      </c>
      <c r="CB23" s="175">
        <v>0.1</v>
      </c>
      <c r="CC23" s="175">
        <v>1.7000000000000002</v>
      </c>
      <c r="CD23" s="175">
        <v>2.9</v>
      </c>
      <c r="CE23" s="175">
        <v>0.2</v>
      </c>
      <c r="CF23" s="176">
        <v>3.1</v>
      </c>
      <c r="CG23" s="322">
        <v>1.5999999999999999</v>
      </c>
      <c r="CH23" s="175">
        <v>0.1</v>
      </c>
      <c r="CI23" s="175">
        <v>1.7</v>
      </c>
      <c r="CJ23" s="175">
        <v>1.8</v>
      </c>
      <c r="CK23" s="175">
        <v>0.1</v>
      </c>
      <c r="CL23" s="175">
        <v>1.9000000000000001</v>
      </c>
      <c r="CM23" s="175">
        <v>3.4</v>
      </c>
      <c r="CN23" s="175">
        <v>0.2</v>
      </c>
      <c r="CO23" s="176">
        <v>3.6</v>
      </c>
      <c r="CP23" s="322">
        <v>2</v>
      </c>
      <c r="CQ23" s="175">
        <v>0</v>
      </c>
      <c r="CR23" s="323">
        <v>2</v>
      </c>
    </row>
    <row r="24" spans="2:96" x14ac:dyDescent="0.35">
      <c r="B24" s="146" t="s">
        <v>227</v>
      </c>
      <c r="C24" s="315">
        <v>18.8</v>
      </c>
      <c r="D24" s="170">
        <v>21.100000000000005</v>
      </c>
      <c r="E24" s="172">
        <v>39.900000000000006</v>
      </c>
      <c r="F24" s="316">
        <v>22</v>
      </c>
      <c r="G24" s="170">
        <v>23.9</v>
      </c>
      <c r="H24" s="172">
        <v>45.9</v>
      </c>
      <c r="I24" s="317">
        <v>25.099999999999998</v>
      </c>
      <c r="J24" s="171">
        <v>1</v>
      </c>
      <c r="K24" s="171">
        <v>26.099999999999998</v>
      </c>
      <c r="L24" s="171">
        <v>27.900000000000002</v>
      </c>
      <c r="M24" s="171">
        <v>9.1</v>
      </c>
      <c r="N24" s="171">
        <v>37</v>
      </c>
      <c r="O24" s="171">
        <v>53</v>
      </c>
      <c r="P24" s="171">
        <v>10.1</v>
      </c>
      <c r="Q24" s="172">
        <v>63.1</v>
      </c>
      <c r="R24" s="317">
        <v>27.7</v>
      </c>
      <c r="S24" s="171">
        <v>9.2000000000000011</v>
      </c>
      <c r="T24" s="171">
        <v>36.9</v>
      </c>
      <c r="U24" s="171">
        <v>29.499999999999996</v>
      </c>
      <c r="V24" s="171">
        <v>9.5999999999999961</v>
      </c>
      <c r="W24" s="171">
        <v>39.1</v>
      </c>
      <c r="X24" s="171">
        <v>57.199999999999996</v>
      </c>
      <c r="Y24" s="171">
        <v>18.799999999999997</v>
      </c>
      <c r="Z24" s="172">
        <v>76</v>
      </c>
      <c r="AA24" s="317">
        <v>40.4</v>
      </c>
      <c r="AB24" s="171">
        <v>0.6</v>
      </c>
      <c r="AC24" s="318">
        <v>41</v>
      </c>
      <c r="AD24" s="315">
        <v>7.5</v>
      </c>
      <c r="AE24" s="170">
        <v>7.7000000000000011</v>
      </c>
      <c r="AF24" s="172">
        <v>15.200000000000001</v>
      </c>
      <c r="AG24" s="316">
        <v>8.5</v>
      </c>
      <c r="AH24" s="170">
        <v>9.2999999999999972</v>
      </c>
      <c r="AI24" s="172">
        <v>17.799999999999997</v>
      </c>
      <c r="AJ24" s="317">
        <v>11.5</v>
      </c>
      <c r="AK24" s="171">
        <v>0.89999999999999991</v>
      </c>
      <c r="AL24" s="171">
        <v>12.4</v>
      </c>
      <c r="AM24" s="171">
        <v>13.2</v>
      </c>
      <c r="AN24" s="171">
        <v>2.0000000000000004</v>
      </c>
      <c r="AO24" s="171">
        <v>15.200000000000001</v>
      </c>
      <c r="AP24" s="171">
        <v>24.7</v>
      </c>
      <c r="AQ24" s="171">
        <v>2.9000000000000004</v>
      </c>
      <c r="AR24" s="172">
        <v>27.6</v>
      </c>
      <c r="AS24" s="317">
        <v>14.9</v>
      </c>
      <c r="AT24" s="171">
        <v>2.1</v>
      </c>
      <c r="AU24" s="171">
        <v>17.100000000000001</v>
      </c>
      <c r="AV24" s="171">
        <v>18.299999999999997</v>
      </c>
      <c r="AW24" s="171">
        <v>1.6999999999999997</v>
      </c>
      <c r="AX24" s="171">
        <v>19.899999999999999</v>
      </c>
      <c r="AY24" s="171">
        <v>33.199999999999996</v>
      </c>
      <c r="AZ24" s="171">
        <v>3.8</v>
      </c>
      <c r="BA24" s="172">
        <v>37</v>
      </c>
      <c r="BB24" s="317">
        <v>18.7</v>
      </c>
      <c r="BC24" s="171">
        <v>0</v>
      </c>
      <c r="BD24" s="318">
        <v>18.7</v>
      </c>
      <c r="BE24" s="315">
        <v>3.1999999999999997</v>
      </c>
      <c r="BF24" s="170">
        <v>4.0999999999999996</v>
      </c>
      <c r="BG24" s="172">
        <v>7.3</v>
      </c>
      <c r="BH24" s="316">
        <v>5.1000000000000005</v>
      </c>
      <c r="BI24" s="170">
        <v>6.0999999999999988</v>
      </c>
      <c r="BJ24" s="172">
        <v>11.2</v>
      </c>
      <c r="BK24" s="316">
        <v>6.8</v>
      </c>
      <c r="BL24" s="170">
        <v>5.7</v>
      </c>
      <c r="BM24" s="172">
        <v>12.5</v>
      </c>
      <c r="BN24" s="317">
        <v>5.3</v>
      </c>
      <c r="BO24" s="171">
        <v>4.0000000000000009</v>
      </c>
      <c r="BP24" s="172">
        <v>9.3000000000000007</v>
      </c>
      <c r="BQ24" s="319">
        <v>3.6</v>
      </c>
      <c r="BR24" s="315">
        <v>29.5</v>
      </c>
      <c r="BS24" s="170">
        <v>32.900000000000006</v>
      </c>
      <c r="BT24" s="172">
        <v>62.400000000000006</v>
      </c>
      <c r="BU24" s="316">
        <v>35.600000000000009</v>
      </c>
      <c r="BV24" s="170">
        <v>39.299999999999997</v>
      </c>
      <c r="BW24" s="172">
        <v>74.900000000000006</v>
      </c>
      <c r="BX24" s="317">
        <v>43.399999999999991</v>
      </c>
      <c r="BY24" s="171">
        <v>1.9000000000000001</v>
      </c>
      <c r="BZ24" s="171">
        <v>45.3</v>
      </c>
      <c r="CA24" s="171">
        <v>46.800000000000026</v>
      </c>
      <c r="CB24" s="171">
        <v>11.099999999999998</v>
      </c>
      <c r="CC24" s="171">
        <v>57.900000000000006</v>
      </c>
      <c r="CD24" s="171">
        <v>90.200000000000017</v>
      </c>
      <c r="CE24" s="171">
        <v>12.999999999999998</v>
      </c>
      <c r="CF24" s="172">
        <v>103.2</v>
      </c>
      <c r="CG24" s="317">
        <v>48</v>
      </c>
      <c r="CH24" s="171">
        <v>11.3</v>
      </c>
      <c r="CI24" s="171">
        <v>59.2</v>
      </c>
      <c r="CJ24" s="171">
        <v>51.8</v>
      </c>
      <c r="CK24" s="171">
        <v>11.299999999999997</v>
      </c>
      <c r="CL24" s="171">
        <v>63.199999999999989</v>
      </c>
      <c r="CM24" s="171">
        <v>99.8</v>
      </c>
      <c r="CN24" s="171">
        <v>22.599999999999998</v>
      </c>
      <c r="CO24" s="172">
        <v>122.39999999999999</v>
      </c>
      <c r="CP24" s="317">
        <v>62.9</v>
      </c>
      <c r="CQ24" s="171">
        <v>0.6</v>
      </c>
      <c r="CR24" s="318">
        <v>63.5</v>
      </c>
    </row>
    <row r="25" spans="2:96" x14ac:dyDescent="0.35">
      <c r="B25" s="149" t="s">
        <v>228</v>
      </c>
      <c r="C25" s="279">
        <v>0.5</v>
      </c>
      <c r="D25" s="150">
        <v>1.1000000000000001</v>
      </c>
      <c r="E25" s="152">
        <v>1.6</v>
      </c>
      <c r="F25" s="280">
        <v>1.6</v>
      </c>
      <c r="G25" s="150">
        <v>2</v>
      </c>
      <c r="H25" s="152">
        <v>3.6</v>
      </c>
      <c r="I25" s="281">
        <v>1.9000000000000001</v>
      </c>
      <c r="J25" s="151">
        <v>0</v>
      </c>
      <c r="K25" s="151">
        <v>1.9000000000000001</v>
      </c>
      <c r="L25" s="151">
        <v>2.0999999999999996</v>
      </c>
      <c r="M25" s="151">
        <v>0</v>
      </c>
      <c r="N25" s="151">
        <v>2.0999999999999996</v>
      </c>
      <c r="O25" s="151">
        <v>4</v>
      </c>
      <c r="P25" s="151">
        <v>0</v>
      </c>
      <c r="Q25" s="152">
        <v>4</v>
      </c>
      <c r="R25" s="281">
        <v>3.5</v>
      </c>
      <c r="S25" s="151">
        <v>0</v>
      </c>
      <c r="T25" s="151">
        <v>3.5</v>
      </c>
      <c r="U25" s="151">
        <v>2.5999999999999996</v>
      </c>
      <c r="V25" s="151">
        <v>0</v>
      </c>
      <c r="W25" s="151">
        <v>2.5999999999999996</v>
      </c>
      <c r="X25" s="151">
        <v>6.1</v>
      </c>
      <c r="Y25" s="151">
        <v>0</v>
      </c>
      <c r="Z25" s="152">
        <v>6.1</v>
      </c>
      <c r="AA25" s="281">
        <v>3.5</v>
      </c>
      <c r="AB25" s="151">
        <v>0</v>
      </c>
      <c r="AC25" s="282">
        <v>3.5</v>
      </c>
      <c r="AD25" s="279">
        <v>0.7</v>
      </c>
      <c r="AE25" s="150">
        <v>0.40000000000000013</v>
      </c>
      <c r="AF25" s="152">
        <v>1.1000000000000001</v>
      </c>
      <c r="AG25" s="280">
        <v>0.4</v>
      </c>
      <c r="AH25" s="150">
        <v>0.79999999999999993</v>
      </c>
      <c r="AI25" s="152">
        <v>1.2</v>
      </c>
      <c r="AJ25" s="281">
        <v>0.6</v>
      </c>
      <c r="AK25" s="151">
        <v>0</v>
      </c>
      <c r="AL25" s="151">
        <v>0.6</v>
      </c>
      <c r="AM25" s="151">
        <v>1.2999999999999998</v>
      </c>
      <c r="AN25" s="151">
        <v>0</v>
      </c>
      <c r="AO25" s="151">
        <v>1.2999999999999998</v>
      </c>
      <c r="AP25" s="151">
        <v>1.9</v>
      </c>
      <c r="AQ25" s="151">
        <v>0</v>
      </c>
      <c r="AR25" s="152">
        <v>1.9</v>
      </c>
      <c r="AS25" s="281">
        <v>1.4</v>
      </c>
      <c r="AT25" s="151">
        <v>0</v>
      </c>
      <c r="AU25" s="151">
        <v>1.4</v>
      </c>
      <c r="AV25" s="151">
        <v>2</v>
      </c>
      <c r="AW25" s="151">
        <v>0</v>
      </c>
      <c r="AX25" s="151">
        <v>2</v>
      </c>
      <c r="AY25" s="151">
        <v>3.4</v>
      </c>
      <c r="AZ25" s="151">
        <v>0</v>
      </c>
      <c r="BA25" s="152">
        <v>3.4</v>
      </c>
      <c r="BB25" s="281">
        <v>1</v>
      </c>
      <c r="BC25" s="151">
        <v>0</v>
      </c>
      <c r="BD25" s="282">
        <v>1</v>
      </c>
      <c r="BE25" s="279">
        <v>0.1</v>
      </c>
      <c r="BF25" s="150">
        <v>0.1</v>
      </c>
      <c r="BG25" s="152">
        <v>0.2</v>
      </c>
      <c r="BH25" s="280">
        <v>0.1</v>
      </c>
      <c r="BI25" s="150">
        <v>0.1</v>
      </c>
      <c r="BJ25" s="152">
        <v>0.2</v>
      </c>
      <c r="BK25" s="280">
        <v>0.1</v>
      </c>
      <c r="BL25" s="150">
        <v>0.1</v>
      </c>
      <c r="BM25" s="152">
        <v>0.2</v>
      </c>
      <c r="BN25" s="281">
        <v>0.3</v>
      </c>
      <c r="BO25" s="151">
        <v>0.2</v>
      </c>
      <c r="BP25" s="152">
        <v>0.5</v>
      </c>
      <c r="BQ25" s="283">
        <v>0.2</v>
      </c>
      <c r="BR25" s="279">
        <v>1.3</v>
      </c>
      <c r="BS25" s="150">
        <v>1.5999999999999999</v>
      </c>
      <c r="BT25" s="152">
        <v>2.9</v>
      </c>
      <c r="BU25" s="280">
        <v>2.1</v>
      </c>
      <c r="BV25" s="150">
        <v>2.9</v>
      </c>
      <c r="BW25" s="152">
        <v>5</v>
      </c>
      <c r="BX25" s="281">
        <v>2.6</v>
      </c>
      <c r="BY25" s="151">
        <v>0</v>
      </c>
      <c r="BZ25" s="151">
        <v>2.6</v>
      </c>
      <c r="CA25" s="151">
        <v>3.4999999999999996</v>
      </c>
      <c r="CB25" s="151">
        <v>0</v>
      </c>
      <c r="CC25" s="151">
        <v>3.4999999999999996</v>
      </c>
      <c r="CD25" s="151">
        <v>6.1</v>
      </c>
      <c r="CE25" s="151">
        <v>0</v>
      </c>
      <c r="CF25" s="152">
        <v>6.1</v>
      </c>
      <c r="CG25" s="281">
        <v>5.2</v>
      </c>
      <c r="CH25" s="151">
        <v>0</v>
      </c>
      <c r="CI25" s="151">
        <v>5.2</v>
      </c>
      <c r="CJ25" s="151">
        <v>4.7</v>
      </c>
      <c r="CK25" s="151">
        <v>0</v>
      </c>
      <c r="CL25" s="151">
        <v>4.7</v>
      </c>
      <c r="CM25" s="151">
        <v>9.9</v>
      </c>
      <c r="CN25" s="151">
        <v>0</v>
      </c>
      <c r="CO25" s="152">
        <v>9.9</v>
      </c>
      <c r="CP25" s="281">
        <v>4.8</v>
      </c>
      <c r="CQ25" s="151">
        <v>0</v>
      </c>
      <c r="CR25" s="282">
        <v>4.8</v>
      </c>
    </row>
    <row r="26" spans="2:96" x14ac:dyDescent="0.35">
      <c r="B26" s="149" t="s">
        <v>229</v>
      </c>
      <c r="C26" s="279">
        <v>0.9</v>
      </c>
      <c r="D26" s="150">
        <v>0.99999999999999989</v>
      </c>
      <c r="E26" s="152">
        <v>1.9</v>
      </c>
      <c r="F26" s="280">
        <v>0.5</v>
      </c>
      <c r="G26" s="150">
        <v>0.19999999999999996</v>
      </c>
      <c r="H26" s="152">
        <v>0.7</v>
      </c>
      <c r="I26" s="281">
        <v>0.3</v>
      </c>
      <c r="J26" s="151">
        <v>0</v>
      </c>
      <c r="K26" s="151">
        <v>0.3</v>
      </c>
      <c r="L26" s="151">
        <v>1.7</v>
      </c>
      <c r="M26" s="151">
        <v>0</v>
      </c>
      <c r="N26" s="151">
        <v>1.7</v>
      </c>
      <c r="O26" s="151">
        <v>2</v>
      </c>
      <c r="P26" s="151">
        <v>0</v>
      </c>
      <c r="Q26" s="152">
        <v>2</v>
      </c>
      <c r="R26" s="281">
        <v>0.5</v>
      </c>
      <c r="S26" s="151">
        <v>0</v>
      </c>
      <c r="T26" s="151">
        <v>0.5</v>
      </c>
      <c r="U26" s="151">
        <v>1.5</v>
      </c>
      <c r="V26" s="151">
        <v>0</v>
      </c>
      <c r="W26" s="151">
        <v>1.5</v>
      </c>
      <c r="X26" s="151">
        <v>2</v>
      </c>
      <c r="Y26" s="151">
        <v>0</v>
      </c>
      <c r="Z26" s="152">
        <v>2</v>
      </c>
      <c r="AA26" s="281">
        <v>0</v>
      </c>
      <c r="AB26" s="151">
        <v>0</v>
      </c>
      <c r="AC26" s="282">
        <v>0</v>
      </c>
      <c r="AD26" s="279">
        <v>0.7</v>
      </c>
      <c r="AE26" s="150">
        <v>1.2</v>
      </c>
      <c r="AF26" s="152">
        <v>1.9</v>
      </c>
      <c r="AG26" s="280">
        <v>0.9</v>
      </c>
      <c r="AH26" s="150">
        <v>1.4</v>
      </c>
      <c r="AI26" s="152">
        <v>2.2999999999999998</v>
      </c>
      <c r="AJ26" s="281">
        <v>1</v>
      </c>
      <c r="AK26" s="151">
        <v>0</v>
      </c>
      <c r="AL26" s="151">
        <v>1</v>
      </c>
      <c r="AM26" s="151">
        <v>1</v>
      </c>
      <c r="AN26" s="151">
        <v>0.1</v>
      </c>
      <c r="AO26" s="151">
        <v>1.1000000000000001</v>
      </c>
      <c r="AP26" s="151">
        <v>2</v>
      </c>
      <c r="AQ26" s="151">
        <v>0.1</v>
      </c>
      <c r="AR26" s="152">
        <v>2.1</v>
      </c>
      <c r="AS26" s="281">
        <v>1.8</v>
      </c>
      <c r="AT26" s="151">
        <v>0</v>
      </c>
      <c r="AU26" s="151">
        <v>1.8</v>
      </c>
      <c r="AV26" s="151">
        <v>1.2</v>
      </c>
      <c r="AW26" s="151">
        <v>0.1</v>
      </c>
      <c r="AX26" s="151">
        <v>1.3</v>
      </c>
      <c r="AY26" s="151">
        <v>3</v>
      </c>
      <c r="AZ26" s="151">
        <v>0.1</v>
      </c>
      <c r="BA26" s="152">
        <v>3.1</v>
      </c>
      <c r="BB26" s="281">
        <v>0.7</v>
      </c>
      <c r="BC26" s="151">
        <v>0</v>
      </c>
      <c r="BD26" s="282">
        <v>0.7</v>
      </c>
      <c r="BE26" s="279">
        <v>0</v>
      </c>
      <c r="BF26" s="150">
        <v>0</v>
      </c>
      <c r="BG26" s="152">
        <v>0</v>
      </c>
      <c r="BH26" s="280">
        <v>0</v>
      </c>
      <c r="BI26" s="150">
        <v>0</v>
      </c>
      <c r="BJ26" s="152">
        <v>0</v>
      </c>
      <c r="BK26" s="280">
        <v>0</v>
      </c>
      <c r="BL26" s="150">
        <v>0</v>
      </c>
      <c r="BM26" s="152">
        <v>0</v>
      </c>
      <c r="BN26" s="281">
        <v>0</v>
      </c>
      <c r="BO26" s="151">
        <v>0</v>
      </c>
      <c r="BP26" s="152">
        <v>0</v>
      </c>
      <c r="BQ26" s="283">
        <v>0</v>
      </c>
      <c r="BR26" s="279">
        <v>1.6</v>
      </c>
      <c r="BS26" s="150">
        <v>2.1999999999999997</v>
      </c>
      <c r="BT26" s="152">
        <v>3.8</v>
      </c>
      <c r="BU26" s="280">
        <v>1.4</v>
      </c>
      <c r="BV26" s="150">
        <v>1.6</v>
      </c>
      <c r="BW26" s="152">
        <v>3</v>
      </c>
      <c r="BX26" s="281">
        <v>1.3</v>
      </c>
      <c r="BY26" s="151">
        <v>0</v>
      </c>
      <c r="BZ26" s="151">
        <v>1.3</v>
      </c>
      <c r="CA26" s="151">
        <v>2.6999999999999993</v>
      </c>
      <c r="CB26" s="151">
        <v>0.1</v>
      </c>
      <c r="CC26" s="151">
        <v>2.8</v>
      </c>
      <c r="CD26" s="151">
        <v>3.9999999999999996</v>
      </c>
      <c r="CE26" s="151">
        <v>0.1</v>
      </c>
      <c r="CF26" s="152">
        <v>4.0999999999999996</v>
      </c>
      <c r="CG26" s="281">
        <v>2.4</v>
      </c>
      <c r="CH26" s="151">
        <v>0</v>
      </c>
      <c r="CI26" s="151">
        <v>2.4</v>
      </c>
      <c r="CJ26" s="151">
        <v>2.6</v>
      </c>
      <c r="CK26" s="151">
        <v>0.1</v>
      </c>
      <c r="CL26" s="151">
        <v>2.6999999999999997</v>
      </c>
      <c r="CM26" s="151">
        <v>5</v>
      </c>
      <c r="CN26" s="151">
        <v>0.1</v>
      </c>
      <c r="CO26" s="152">
        <v>5.0999999999999996</v>
      </c>
      <c r="CP26" s="281">
        <v>0.7</v>
      </c>
      <c r="CQ26" s="151">
        <v>0</v>
      </c>
      <c r="CR26" s="282">
        <v>0.7</v>
      </c>
    </row>
    <row r="27" spans="2:96" x14ac:dyDescent="0.35">
      <c r="B27" s="155" t="s">
        <v>230</v>
      </c>
      <c r="C27" s="325">
        <v>0</v>
      </c>
      <c r="D27" s="177">
        <v>0</v>
      </c>
      <c r="E27" s="180">
        <v>0</v>
      </c>
      <c r="F27" s="326">
        <v>0.6</v>
      </c>
      <c r="G27" s="177">
        <v>0</v>
      </c>
      <c r="H27" s="180">
        <v>0.6</v>
      </c>
      <c r="I27" s="327">
        <v>0</v>
      </c>
      <c r="J27" s="178">
        <v>0.1</v>
      </c>
      <c r="K27" s="178">
        <v>0.1</v>
      </c>
      <c r="L27" s="178">
        <v>3.9</v>
      </c>
      <c r="M27" s="179">
        <v>-0.1</v>
      </c>
      <c r="N27" s="178">
        <v>3.8</v>
      </c>
      <c r="O27" s="178">
        <v>3.9</v>
      </c>
      <c r="P27" s="178">
        <v>0</v>
      </c>
      <c r="Q27" s="180">
        <v>3.9</v>
      </c>
      <c r="R27" s="327">
        <v>0.1</v>
      </c>
      <c r="S27" s="178">
        <v>0</v>
      </c>
      <c r="T27" s="178">
        <v>0.1</v>
      </c>
      <c r="U27" s="179">
        <v>-0.1</v>
      </c>
      <c r="V27" s="178">
        <v>0</v>
      </c>
      <c r="W27" s="179">
        <v>-0.1</v>
      </c>
      <c r="X27" s="178">
        <v>0</v>
      </c>
      <c r="Y27" s="178">
        <v>0</v>
      </c>
      <c r="Z27" s="180">
        <v>0</v>
      </c>
      <c r="AA27" s="327">
        <v>0</v>
      </c>
      <c r="AB27" s="178">
        <v>0</v>
      </c>
      <c r="AC27" s="328">
        <v>0</v>
      </c>
      <c r="AD27" s="325">
        <v>0</v>
      </c>
      <c r="AE27" s="177">
        <v>0</v>
      </c>
      <c r="AF27" s="180">
        <v>0</v>
      </c>
      <c r="AG27" s="326">
        <v>0</v>
      </c>
      <c r="AH27" s="177">
        <v>2.6</v>
      </c>
      <c r="AI27" s="180">
        <v>2.6</v>
      </c>
      <c r="AJ27" s="327">
        <v>1.4</v>
      </c>
      <c r="AK27" s="178">
        <v>0</v>
      </c>
      <c r="AL27" s="178">
        <v>1.4</v>
      </c>
      <c r="AM27" s="178">
        <v>0.5</v>
      </c>
      <c r="AN27" s="178">
        <v>0</v>
      </c>
      <c r="AO27" s="178">
        <v>0.5</v>
      </c>
      <c r="AP27" s="178">
        <v>1.9</v>
      </c>
      <c r="AQ27" s="178">
        <v>0</v>
      </c>
      <c r="AR27" s="180">
        <v>1.9</v>
      </c>
      <c r="AS27" s="327">
        <v>0.9</v>
      </c>
      <c r="AT27" s="178">
        <v>0</v>
      </c>
      <c r="AU27" s="178">
        <v>0.9</v>
      </c>
      <c r="AV27" s="178">
        <v>3.0000000000000004</v>
      </c>
      <c r="AW27" s="178">
        <v>0</v>
      </c>
      <c r="AX27" s="178">
        <v>3.0000000000000004</v>
      </c>
      <c r="AY27" s="178">
        <v>3.9000000000000004</v>
      </c>
      <c r="AZ27" s="178">
        <v>0</v>
      </c>
      <c r="BA27" s="180">
        <v>3.9000000000000004</v>
      </c>
      <c r="BB27" s="327">
        <v>4.3</v>
      </c>
      <c r="BC27" s="178">
        <v>0</v>
      </c>
      <c r="BD27" s="328">
        <v>4.3</v>
      </c>
      <c r="BE27" s="325">
        <v>0</v>
      </c>
      <c r="BF27" s="177">
        <v>0</v>
      </c>
      <c r="BG27" s="180">
        <v>0</v>
      </c>
      <c r="BH27" s="326">
        <v>0</v>
      </c>
      <c r="BI27" s="177">
        <v>0</v>
      </c>
      <c r="BJ27" s="180">
        <v>0</v>
      </c>
      <c r="BK27" s="326">
        <v>0</v>
      </c>
      <c r="BL27" s="177">
        <v>0</v>
      </c>
      <c r="BM27" s="180">
        <v>0</v>
      </c>
      <c r="BN27" s="327">
        <v>0</v>
      </c>
      <c r="BO27" s="178">
        <v>0</v>
      </c>
      <c r="BP27" s="180">
        <v>0</v>
      </c>
      <c r="BQ27" s="329">
        <v>0</v>
      </c>
      <c r="BR27" s="325">
        <v>0</v>
      </c>
      <c r="BS27" s="177">
        <v>0</v>
      </c>
      <c r="BT27" s="180">
        <v>0</v>
      </c>
      <c r="BU27" s="326">
        <v>0.6</v>
      </c>
      <c r="BV27" s="177">
        <v>2.6</v>
      </c>
      <c r="BW27" s="180">
        <v>3.2</v>
      </c>
      <c r="BX27" s="327">
        <v>1.4</v>
      </c>
      <c r="BY27" s="178">
        <v>0.1</v>
      </c>
      <c r="BZ27" s="178">
        <v>1.5</v>
      </c>
      <c r="CA27" s="178">
        <v>4.3000000000000007</v>
      </c>
      <c r="CB27" s="179">
        <v>-0.1</v>
      </c>
      <c r="CC27" s="178">
        <v>4.2</v>
      </c>
      <c r="CD27" s="178">
        <v>5.7</v>
      </c>
      <c r="CE27" s="178">
        <v>0</v>
      </c>
      <c r="CF27" s="180">
        <v>5.7</v>
      </c>
      <c r="CG27" s="327">
        <v>1</v>
      </c>
      <c r="CH27" s="178">
        <v>0</v>
      </c>
      <c r="CI27" s="178">
        <v>1</v>
      </c>
      <c r="CJ27" s="178">
        <v>2.9000000000000004</v>
      </c>
      <c r="CK27" s="178">
        <v>0</v>
      </c>
      <c r="CL27" s="178">
        <v>2.9000000000000004</v>
      </c>
      <c r="CM27" s="178">
        <v>3.9000000000000004</v>
      </c>
      <c r="CN27" s="178">
        <v>0</v>
      </c>
      <c r="CO27" s="180">
        <v>3.9000000000000004</v>
      </c>
      <c r="CP27" s="327">
        <v>4.3</v>
      </c>
      <c r="CQ27" s="178">
        <v>0</v>
      </c>
      <c r="CR27" s="328">
        <v>4.3</v>
      </c>
    </row>
    <row r="28" spans="2:96" x14ac:dyDescent="0.35">
      <c r="B28" s="158" t="s">
        <v>231</v>
      </c>
      <c r="C28" s="330">
        <v>20.2</v>
      </c>
      <c r="D28" s="181">
        <v>23.2</v>
      </c>
      <c r="E28" s="160">
        <v>43.4</v>
      </c>
      <c r="F28" s="331">
        <v>24.700000000000003</v>
      </c>
      <c r="G28" s="181">
        <v>26.099999999999994</v>
      </c>
      <c r="H28" s="160">
        <v>50.8</v>
      </c>
      <c r="I28" s="300">
        <v>27.299999999999997</v>
      </c>
      <c r="J28" s="159">
        <v>1.1000000000000001</v>
      </c>
      <c r="K28" s="159">
        <v>28.4</v>
      </c>
      <c r="L28" s="159">
        <v>35.699999999999996</v>
      </c>
      <c r="M28" s="159">
        <v>9</v>
      </c>
      <c r="N28" s="159">
        <v>44.699999999999996</v>
      </c>
      <c r="O28" s="159">
        <v>62.999999999999993</v>
      </c>
      <c r="P28" s="159">
        <v>10.1</v>
      </c>
      <c r="Q28" s="160">
        <v>73.099999999999994</v>
      </c>
      <c r="R28" s="300">
        <v>31.799999999999997</v>
      </c>
      <c r="S28" s="159">
        <v>9.2000000000000011</v>
      </c>
      <c r="T28" s="159">
        <v>41</v>
      </c>
      <c r="U28" s="159">
        <v>33.500000000000014</v>
      </c>
      <c r="V28" s="159">
        <v>9.6</v>
      </c>
      <c r="W28" s="159">
        <v>43.100000000000009</v>
      </c>
      <c r="X28" s="159">
        <v>65.300000000000011</v>
      </c>
      <c r="Y28" s="159">
        <v>18.8</v>
      </c>
      <c r="Z28" s="160">
        <v>84.100000000000009</v>
      </c>
      <c r="AA28" s="300">
        <v>44</v>
      </c>
      <c r="AB28" s="159">
        <v>0.6</v>
      </c>
      <c r="AC28" s="301">
        <v>44.6</v>
      </c>
      <c r="AD28" s="330">
        <v>8.8999999999999986</v>
      </c>
      <c r="AE28" s="181">
        <v>9.3000000000000007</v>
      </c>
      <c r="AF28" s="160">
        <v>18.2</v>
      </c>
      <c r="AG28" s="331">
        <v>9.8000000000000007</v>
      </c>
      <c r="AH28" s="181">
        <v>14.099999999999998</v>
      </c>
      <c r="AI28" s="160">
        <v>23.9</v>
      </c>
      <c r="AJ28" s="300">
        <v>14.5</v>
      </c>
      <c r="AK28" s="159">
        <v>0.9</v>
      </c>
      <c r="AL28" s="159">
        <v>15.4</v>
      </c>
      <c r="AM28" s="159">
        <v>15.899999999999999</v>
      </c>
      <c r="AN28" s="159">
        <v>2.1</v>
      </c>
      <c r="AO28" s="159">
        <v>18</v>
      </c>
      <c r="AP28" s="159">
        <v>30.4</v>
      </c>
      <c r="AQ28" s="159">
        <v>3</v>
      </c>
      <c r="AR28" s="160">
        <v>33.4</v>
      </c>
      <c r="AS28" s="300">
        <v>19.099999999999998</v>
      </c>
      <c r="AT28" s="159">
        <v>2.2000000000000002</v>
      </c>
      <c r="AU28" s="159">
        <v>21.299999999999997</v>
      </c>
      <c r="AV28" s="159">
        <v>24.400000000000002</v>
      </c>
      <c r="AW28" s="159">
        <v>1.6999999999999997</v>
      </c>
      <c r="AX28" s="159">
        <v>26.1</v>
      </c>
      <c r="AY28" s="159">
        <v>43.5</v>
      </c>
      <c r="AZ28" s="159">
        <v>3.9</v>
      </c>
      <c r="BA28" s="160">
        <v>47.4</v>
      </c>
      <c r="BB28" s="300">
        <v>24.7</v>
      </c>
      <c r="BC28" s="159">
        <v>0</v>
      </c>
      <c r="BD28" s="301">
        <v>24.7</v>
      </c>
      <c r="BE28" s="330">
        <v>3.3</v>
      </c>
      <c r="BF28" s="181">
        <v>4.2</v>
      </c>
      <c r="BG28" s="160">
        <v>7.5</v>
      </c>
      <c r="BH28" s="331">
        <v>5.2</v>
      </c>
      <c r="BI28" s="181">
        <v>6.2</v>
      </c>
      <c r="BJ28" s="160">
        <v>11.4</v>
      </c>
      <c r="BK28" s="331">
        <v>6.9</v>
      </c>
      <c r="BL28" s="181">
        <v>5.7999999999999989</v>
      </c>
      <c r="BM28" s="160">
        <v>12.7</v>
      </c>
      <c r="BN28" s="300">
        <v>5.5</v>
      </c>
      <c r="BO28" s="159">
        <v>4.3000000000000007</v>
      </c>
      <c r="BP28" s="160">
        <v>9.8000000000000007</v>
      </c>
      <c r="BQ28" s="302">
        <v>3.8</v>
      </c>
      <c r="BR28" s="330">
        <v>32.4</v>
      </c>
      <c r="BS28" s="181">
        <v>36.699999999999996</v>
      </c>
      <c r="BT28" s="160">
        <v>69.099999999999994</v>
      </c>
      <c r="BU28" s="331">
        <v>39.70000000000001</v>
      </c>
      <c r="BV28" s="181">
        <v>46.399999999999984</v>
      </c>
      <c r="BW28" s="160">
        <v>86.1</v>
      </c>
      <c r="BX28" s="300">
        <v>48.7</v>
      </c>
      <c r="BY28" s="159">
        <v>2</v>
      </c>
      <c r="BZ28" s="159">
        <v>50.7</v>
      </c>
      <c r="CA28" s="159">
        <v>57.399999999999991</v>
      </c>
      <c r="CB28" s="159">
        <v>11.1</v>
      </c>
      <c r="CC28" s="159">
        <v>68.5</v>
      </c>
      <c r="CD28" s="159">
        <v>106.1</v>
      </c>
      <c r="CE28" s="159">
        <v>13.1</v>
      </c>
      <c r="CF28" s="160">
        <v>119.2</v>
      </c>
      <c r="CG28" s="300">
        <v>56.399999999999991</v>
      </c>
      <c r="CH28" s="159">
        <v>11.400000000000002</v>
      </c>
      <c r="CI28" s="159">
        <v>67.8</v>
      </c>
      <c r="CJ28" s="159">
        <v>62.200000000000017</v>
      </c>
      <c r="CK28" s="159">
        <v>11.299999999999997</v>
      </c>
      <c r="CL28" s="159">
        <v>73.500000000000014</v>
      </c>
      <c r="CM28" s="159">
        <v>118.60000000000001</v>
      </c>
      <c r="CN28" s="159">
        <v>22.7</v>
      </c>
      <c r="CO28" s="160">
        <v>141.30000000000001</v>
      </c>
      <c r="CP28" s="300">
        <v>72.599999999999994</v>
      </c>
      <c r="CQ28" s="159">
        <v>0.6</v>
      </c>
      <c r="CR28" s="301">
        <v>73.199999999999989</v>
      </c>
    </row>
    <row r="29" spans="2:96" ht="15" thickBot="1" x14ac:dyDescent="0.4">
      <c r="B29" s="158" t="s">
        <v>232</v>
      </c>
      <c r="C29" s="332">
        <v>0.93100000000000005</v>
      </c>
      <c r="D29" s="333">
        <v>0.90900000000000003</v>
      </c>
      <c r="E29" s="334">
        <v>0.91900000000000004</v>
      </c>
      <c r="F29" s="335">
        <v>0.89100000000000001</v>
      </c>
      <c r="G29" s="333">
        <v>0.91600000000000004</v>
      </c>
      <c r="H29" s="334">
        <v>0.90400000000000003</v>
      </c>
      <c r="I29" s="336">
        <v>0.91900000000000004</v>
      </c>
      <c r="J29" s="337">
        <v>0.90900000000000003</v>
      </c>
      <c r="K29" s="337">
        <v>0.91900000000000004</v>
      </c>
      <c r="L29" s="337">
        <v>0.78200000000000003</v>
      </c>
      <c r="M29" s="337">
        <v>1</v>
      </c>
      <c r="N29" s="337">
        <v>0.82799999999999996</v>
      </c>
      <c r="O29" s="337">
        <v>0.84099999999999997</v>
      </c>
      <c r="P29" s="337">
        <v>1</v>
      </c>
      <c r="Q29" s="334">
        <v>0.86299999999999999</v>
      </c>
      <c r="R29" s="336">
        <v>0.871</v>
      </c>
      <c r="S29" s="337">
        <v>1</v>
      </c>
      <c r="T29" s="337">
        <v>0.9</v>
      </c>
      <c r="U29" s="337">
        <v>0.88100000000000001</v>
      </c>
      <c r="V29" s="337">
        <v>1</v>
      </c>
      <c r="W29" s="337">
        <v>0.90700000000000003</v>
      </c>
      <c r="X29" s="337">
        <v>0.876</v>
      </c>
      <c r="Y29" s="337">
        <v>1</v>
      </c>
      <c r="Z29" s="334">
        <v>0.90400000000000003</v>
      </c>
      <c r="AA29" s="336">
        <v>0.91800000000000004</v>
      </c>
      <c r="AB29" s="337">
        <v>1</v>
      </c>
      <c r="AC29" s="338">
        <v>0.91900000000000004</v>
      </c>
      <c r="AD29" s="332">
        <v>0.84299999999999997</v>
      </c>
      <c r="AE29" s="333">
        <v>0.82799999999999996</v>
      </c>
      <c r="AF29" s="334">
        <v>0.83499999999999996</v>
      </c>
      <c r="AG29" s="335">
        <v>0.86699999999999999</v>
      </c>
      <c r="AH29" s="333">
        <v>0.66</v>
      </c>
      <c r="AI29" s="334">
        <v>0.745</v>
      </c>
      <c r="AJ29" s="336">
        <v>0.79300000000000004</v>
      </c>
      <c r="AK29" s="337">
        <v>1</v>
      </c>
      <c r="AL29" s="337">
        <v>0.80500000000000005</v>
      </c>
      <c r="AM29" s="337">
        <v>0.83</v>
      </c>
      <c r="AN29" s="337">
        <v>0.95199999999999996</v>
      </c>
      <c r="AO29" s="337">
        <v>0.84399999999999997</v>
      </c>
      <c r="AP29" s="337">
        <v>0.81299999999999994</v>
      </c>
      <c r="AQ29" s="337">
        <v>0.96699999999999997</v>
      </c>
      <c r="AR29" s="334">
        <v>0.82599999999999996</v>
      </c>
      <c r="AS29" s="336">
        <v>0.78</v>
      </c>
      <c r="AT29" s="337">
        <v>0.95499999999999996</v>
      </c>
      <c r="AU29" s="337">
        <v>0.80300000000000005</v>
      </c>
      <c r="AV29" s="337">
        <v>0.75</v>
      </c>
      <c r="AW29" s="337">
        <v>1</v>
      </c>
      <c r="AX29" s="337">
        <v>0.76200000000000001</v>
      </c>
      <c r="AY29" s="337">
        <v>0.76300000000000001</v>
      </c>
      <c r="AZ29" s="337">
        <v>0.97399999999999998</v>
      </c>
      <c r="BA29" s="334">
        <v>0.78100000000000003</v>
      </c>
      <c r="BB29" s="336">
        <v>0.75700000000000001</v>
      </c>
      <c r="BC29" s="339" t="s">
        <v>214</v>
      </c>
      <c r="BD29" s="338">
        <v>0.75700000000000001</v>
      </c>
      <c r="BE29" s="332">
        <v>0.97</v>
      </c>
      <c r="BF29" s="333">
        <v>0.97599999999999998</v>
      </c>
      <c r="BG29" s="334">
        <v>0.97299999999999998</v>
      </c>
      <c r="BH29" s="335">
        <v>0.98099999999999998</v>
      </c>
      <c r="BI29" s="333">
        <v>0.98399999999999999</v>
      </c>
      <c r="BJ29" s="334">
        <v>0.98199999999999998</v>
      </c>
      <c r="BK29" s="335">
        <v>0.98599999999999999</v>
      </c>
      <c r="BL29" s="333">
        <v>0.98299999999999998</v>
      </c>
      <c r="BM29" s="334">
        <v>0.98399999999999999</v>
      </c>
      <c r="BN29" s="336">
        <v>0.96399999999999997</v>
      </c>
      <c r="BO29" s="337">
        <v>0.93</v>
      </c>
      <c r="BP29" s="334">
        <v>0.94899999999999995</v>
      </c>
      <c r="BQ29" s="340">
        <v>0.94699999999999995</v>
      </c>
      <c r="BR29" s="332">
        <v>0.91</v>
      </c>
      <c r="BS29" s="333">
        <v>0.89600000000000002</v>
      </c>
      <c r="BT29" s="334">
        <v>0.90300000000000002</v>
      </c>
      <c r="BU29" s="335">
        <v>0.89700000000000002</v>
      </c>
      <c r="BV29" s="333">
        <v>0.84699999999999998</v>
      </c>
      <c r="BW29" s="334">
        <v>0.87</v>
      </c>
      <c r="BX29" s="336">
        <v>0.89100000000000001</v>
      </c>
      <c r="BY29" s="337">
        <v>0.95</v>
      </c>
      <c r="BZ29" s="337">
        <v>0.89400000000000002</v>
      </c>
      <c r="CA29" s="337">
        <v>0.81499999999999995</v>
      </c>
      <c r="CB29" s="337">
        <v>1</v>
      </c>
      <c r="CC29" s="337">
        <v>0.84499999999999997</v>
      </c>
      <c r="CD29" s="337">
        <v>0.85</v>
      </c>
      <c r="CE29" s="337">
        <v>0.99199999999999999</v>
      </c>
      <c r="CF29" s="334">
        <v>0.86599999999999999</v>
      </c>
      <c r="CG29" s="336">
        <v>0.85099999999999998</v>
      </c>
      <c r="CH29" s="337">
        <v>0.99099999999999999</v>
      </c>
      <c r="CI29" s="337">
        <v>0.873</v>
      </c>
      <c r="CJ29" s="337">
        <v>0.83299999999999996</v>
      </c>
      <c r="CK29" s="337">
        <v>1</v>
      </c>
      <c r="CL29" s="337">
        <v>0.86</v>
      </c>
      <c r="CM29" s="337">
        <v>0.84099999999999997</v>
      </c>
      <c r="CN29" s="337">
        <v>0.996</v>
      </c>
      <c r="CO29" s="334">
        <v>0.86599999999999999</v>
      </c>
      <c r="CP29" s="336">
        <v>0.86599999999999999</v>
      </c>
      <c r="CQ29" s="337">
        <v>1</v>
      </c>
      <c r="CR29" s="338">
        <v>0.86699999999999999</v>
      </c>
    </row>
    <row r="31" spans="2:96" x14ac:dyDescent="0.35">
      <c r="B31" s="92" t="s">
        <v>38</v>
      </c>
    </row>
    <row r="32" spans="2:96" x14ac:dyDescent="0.35">
      <c r="B32" s="408" t="s">
        <v>388</v>
      </c>
    </row>
  </sheetData>
  <mergeCells count="63">
    <mergeCell ref="CJ19:CL19"/>
    <mergeCell ref="CM19:CO19"/>
    <mergeCell ref="CP19:CR19"/>
    <mergeCell ref="BR18:BT18"/>
    <mergeCell ref="BU18:BW18"/>
    <mergeCell ref="BX18:CF18"/>
    <mergeCell ref="CG18:CO18"/>
    <mergeCell ref="CP18:CR18"/>
    <mergeCell ref="CD19:CF19"/>
    <mergeCell ref="CG19:CI19"/>
    <mergeCell ref="AY19:BA19"/>
    <mergeCell ref="BB19:BD19"/>
    <mergeCell ref="BX19:BZ19"/>
    <mergeCell ref="CA19:CC19"/>
    <mergeCell ref="AJ19:AL19"/>
    <mergeCell ref="AM19:AO19"/>
    <mergeCell ref="AP19:AR19"/>
    <mergeCell ref="AS19:AU19"/>
    <mergeCell ref="AV19:AX19"/>
    <mergeCell ref="BK6:BM6"/>
    <mergeCell ref="BN6:BP6"/>
    <mergeCell ref="C17:AC17"/>
    <mergeCell ref="AD17:BD17"/>
    <mergeCell ref="BE17:BQ17"/>
    <mergeCell ref="P6:R6"/>
    <mergeCell ref="Z6:AB6"/>
    <mergeCell ref="BR17:CR17"/>
    <mergeCell ref="C5:U5"/>
    <mergeCell ref="V5:AN5"/>
    <mergeCell ref="AO5:AW5"/>
    <mergeCell ref="AX5:BP5"/>
    <mergeCell ref="S6:U6"/>
    <mergeCell ref="AI6:AK6"/>
    <mergeCell ref="AL6:AN6"/>
    <mergeCell ref="BB6:BD6"/>
    <mergeCell ref="BE6:BG6"/>
    <mergeCell ref="BH6:BJ6"/>
    <mergeCell ref="AC6:AE6"/>
    <mergeCell ref="AF6:AH6"/>
    <mergeCell ref="G6:I6"/>
    <mergeCell ref="J6:L6"/>
    <mergeCell ref="M6:O6"/>
    <mergeCell ref="BK18:BM18"/>
    <mergeCell ref="BN18:BP18"/>
    <mergeCell ref="I19:K19"/>
    <mergeCell ref="L19:N19"/>
    <mergeCell ref="O19:Q19"/>
    <mergeCell ref="R19:T19"/>
    <mergeCell ref="U19:W19"/>
    <mergeCell ref="X19:Z19"/>
    <mergeCell ref="BB18:BD18"/>
    <mergeCell ref="BE18:BG18"/>
    <mergeCell ref="BH18:BJ18"/>
    <mergeCell ref="AG18:AI18"/>
    <mergeCell ref="AJ18:AR18"/>
    <mergeCell ref="AS18:BA18"/>
    <mergeCell ref="AD18:AF18"/>
    <mergeCell ref="AA19:AC19"/>
    <mergeCell ref="C18:E18"/>
    <mergeCell ref="F18:H18"/>
    <mergeCell ref="I18:Q18"/>
    <mergeCell ref="R18:Z18"/>
    <mergeCell ref="AA18:AC18"/>
  </mergeCells>
  <pageMargins left="0.70866141732283472" right="0.70866141732283472" top="0.74803149606299213" bottom="0.74803149606299213" header="0.31496062992125984" footer="0.31496062992125984"/>
  <pageSetup paperSize="9" scale="50" orientation="landscape" verticalDpi="300" r:id="rId1"/>
  <colBreaks count="2" manualBreakCount="2">
    <brk id="17" min="1" max="27" man="1"/>
    <brk id="41" min="1" max="2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3A65E-902B-43E6-90E6-3811E163CDE7}">
  <sheetPr>
    <pageSetUpPr autoPageBreaks="0" fitToPage="1"/>
  </sheetPr>
  <dimension ref="B2:BB18"/>
  <sheetViews>
    <sheetView showGridLines="0" zoomScale="80" zoomScaleNormal="80" workbookViewId="0"/>
  </sheetViews>
  <sheetFormatPr defaultRowHeight="14.5" x14ac:dyDescent="0.35"/>
  <cols>
    <col min="2" max="2" width="108.7265625" bestFit="1" customWidth="1"/>
    <col min="6" max="6" width="11.81640625" customWidth="1"/>
    <col min="7" max="7" width="15" customWidth="1"/>
    <col min="10" max="10" width="11.81640625" customWidth="1"/>
    <col min="11" max="11" width="15" customWidth="1"/>
    <col min="12" max="12" width="9.1796875" customWidth="1"/>
    <col min="13" max="13" width="8.54296875" customWidth="1"/>
    <col min="14" max="14" width="11.81640625" customWidth="1"/>
    <col min="15" max="15" width="15" customWidth="1"/>
    <col min="16" max="17" width="9.1796875" customWidth="1"/>
    <col min="20" max="20" width="11.81640625" customWidth="1"/>
    <col min="21" max="21" width="15" customWidth="1"/>
    <col min="23" max="23" width="8.54296875" customWidth="1"/>
    <col min="24" max="24" width="11.81640625" customWidth="1"/>
    <col min="25" max="25" width="15" customWidth="1"/>
    <col min="26" max="26" width="9.1796875" customWidth="1"/>
    <col min="28" max="28" width="11.81640625" customWidth="1"/>
    <col min="29" max="29" width="15" customWidth="1"/>
    <col min="34" max="35" width="9.1796875" customWidth="1"/>
    <col min="38" max="39" width="9.1796875" customWidth="1"/>
    <col min="44" max="44" width="11.81640625" customWidth="1"/>
    <col min="45" max="45" width="15" customWidth="1"/>
    <col min="48" max="48" width="11.81640625" customWidth="1"/>
    <col min="49" max="49" width="15" customWidth="1"/>
    <col min="52" max="52" width="11.81640625" customWidth="1"/>
    <col min="53" max="53" width="15" customWidth="1"/>
  </cols>
  <sheetData>
    <row r="2" spans="2:54" ht="31" x14ac:dyDescent="0.7">
      <c r="B2" s="5" t="s">
        <v>233</v>
      </c>
    </row>
    <row r="4" spans="2:54" ht="15" thickBot="1" x14ac:dyDescent="0.4"/>
    <row r="5" spans="2:54" ht="15" thickBot="1" x14ac:dyDescent="0.4">
      <c r="B5" s="164"/>
      <c r="C5" s="428" t="s">
        <v>8</v>
      </c>
      <c r="D5" s="429"/>
      <c r="E5" s="429"/>
      <c r="F5" s="429"/>
      <c r="G5" s="429"/>
      <c r="H5" s="429"/>
      <c r="I5" s="429"/>
      <c r="J5" s="429"/>
      <c r="K5" s="429"/>
      <c r="L5" s="429"/>
      <c r="M5" s="429"/>
      <c r="N5" s="429"/>
      <c r="O5" s="429"/>
      <c r="P5" s="430"/>
      <c r="Q5" s="428" t="s">
        <v>9</v>
      </c>
      <c r="R5" s="429"/>
      <c r="S5" s="429"/>
      <c r="T5" s="429"/>
      <c r="U5" s="429"/>
      <c r="V5" s="429"/>
      <c r="W5" s="429"/>
      <c r="X5" s="429"/>
      <c r="Y5" s="429"/>
      <c r="Z5" s="429"/>
      <c r="AA5" s="429"/>
      <c r="AB5" s="429"/>
      <c r="AC5" s="429"/>
      <c r="AD5" s="430"/>
      <c r="AE5" s="428" t="s">
        <v>10</v>
      </c>
      <c r="AF5" s="429"/>
      <c r="AG5" s="429"/>
      <c r="AH5" s="429"/>
      <c r="AI5" s="430"/>
      <c r="AJ5" s="428" t="s">
        <v>234</v>
      </c>
      <c r="AK5" s="429"/>
      <c r="AL5" s="429"/>
      <c r="AM5" s="429"/>
      <c r="AN5" s="430"/>
      <c r="AO5" s="428" t="s">
        <v>235</v>
      </c>
      <c r="AP5" s="429"/>
      <c r="AQ5" s="429"/>
      <c r="AR5" s="429"/>
      <c r="AS5" s="429"/>
      <c r="AT5" s="429"/>
      <c r="AU5" s="429"/>
      <c r="AV5" s="429"/>
      <c r="AW5" s="429"/>
      <c r="AX5" s="429"/>
      <c r="AY5" s="429"/>
      <c r="AZ5" s="429"/>
      <c r="BA5" s="429"/>
      <c r="BB5" s="430"/>
    </row>
    <row r="6" spans="2:54" ht="15" thickBot="1" x14ac:dyDescent="0.4">
      <c r="B6" s="138" t="s">
        <v>219</v>
      </c>
      <c r="C6" s="222" t="s">
        <v>203</v>
      </c>
      <c r="D6" s="223" t="s">
        <v>205</v>
      </c>
      <c r="E6" s="434" t="s">
        <v>207</v>
      </c>
      <c r="F6" s="423"/>
      <c r="G6" s="423"/>
      <c r="H6" s="426"/>
      <c r="I6" s="434" t="s">
        <v>209</v>
      </c>
      <c r="J6" s="423"/>
      <c r="K6" s="423"/>
      <c r="L6" s="423"/>
      <c r="M6" s="434" t="s">
        <v>328</v>
      </c>
      <c r="N6" s="423"/>
      <c r="O6" s="423"/>
      <c r="P6" s="427"/>
      <c r="Q6" s="222" t="s">
        <v>203</v>
      </c>
      <c r="R6" s="223" t="s">
        <v>205</v>
      </c>
      <c r="S6" s="434" t="s">
        <v>207</v>
      </c>
      <c r="T6" s="423"/>
      <c r="U6" s="423"/>
      <c r="V6" s="423"/>
      <c r="W6" s="434" t="s">
        <v>209</v>
      </c>
      <c r="X6" s="423"/>
      <c r="Y6" s="423"/>
      <c r="Z6" s="423"/>
      <c r="AA6" s="434" t="s">
        <v>328</v>
      </c>
      <c r="AB6" s="423"/>
      <c r="AC6" s="423"/>
      <c r="AD6" s="427"/>
      <c r="AE6" s="222" t="s">
        <v>203</v>
      </c>
      <c r="AF6" s="223" t="s">
        <v>205</v>
      </c>
      <c r="AG6" s="223" t="s">
        <v>207</v>
      </c>
      <c r="AH6" s="223" t="s">
        <v>209</v>
      </c>
      <c r="AI6" s="226" t="s">
        <v>328</v>
      </c>
      <c r="AJ6" s="222" t="s">
        <v>203</v>
      </c>
      <c r="AK6" s="223" t="s">
        <v>205</v>
      </c>
      <c r="AL6" s="223" t="s">
        <v>207</v>
      </c>
      <c r="AM6" s="223" t="s">
        <v>209</v>
      </c>
      <c r="AN6" s="226" t="s">
        <v>328</v>
      </c>
      <c r="AO6" s="227" t="s">
        <v>203</v>
      </c>
      <c r="AP6" s="228" t="s">
        <v>205</v>
      </c>
      <c r="AQ6" s="434" t="s">
        <v>207</v>
      </c>
      <c r="AR6" s="423"/>
      <c r="AS6" s="423"/>
      <c r="AT6" s="423"/>
      <c r="AU6" s="434" t="s">
        <v>209</v>
      </c>
      <c r="AV6" s="423"/>
      <c r="AW6" s="423"/>
      <c r="AX6" s="423"/>
      <c r="AY6" s="434" t="s">
        <v>328</v>
      </c>
      <c r="AZ6" s="423"/>
      <c r="BA6" s="423"/>
      <c r="BB6" s="427"/>
    </row>
    <row r="7" spans="2:54" ht="33" customHeight="1" thickBot="1" x14ac:dyDescent="0.4">
      <c r="B7" s="165"/>
      <c r="C7" s="229" t="s">
        <v>210</v>
      </c>
      <c r="D7" s="230" t="s">
        <v>210</v>
      </c>
      <c r="E7" s="230" t="s">
        <v>211</v>
      </c>
      <c r="F7" s="183" t="s">
        <v>236</v>
      </c>
      <c r="G7" s="183" t="s">
        <v>237</v>
      </c>
      <c r="H7" s="231" t="s">
        <v>210</v>
      </c>
      <c r="I7" s="232" t="s">
        <v>211</v>
      </c>
      <c r="J7" s="183" t="s">
        <v>236</v>
      </c>
      <c r="K7" s="183" t="s">
        <v>237</v>
      </c>
      <c r="L7" s="168" t="s">
        <v>210</v>
      </c>
      <c r="M7" s="230" t="s">
        <v>211</v>
      </c>
      <c r="N7" s="183" t="s">
        <v>236</v>
      </c>
      <c r="O7" s="183" t="s">
        <v>237</v>
      </c>
      <c r="P7" s="233" t="s">
        <v>210</v>
      </c>
      <c r="Q7" s="229" t="s">
        <v>210</v>
      </c>
      <c r="R7" s="230" t="s">
        <v>210</v>
      </c>
      <c r="S7" s="230" t="s">
        <v>211</v>
      </c>
      <c r="T7" s="183" t="s">
        <v>236</v>
      </c>
      <c r="U7" s="183" t="s">
        <v>237</v>
      </c>
      <c r="V7" s="183" t="s">
        <v>210</v>
      </c>
      <c r="W7" s="230" t="s">
        <v>211</v>
      </c>
      <c r="X7" s="183" t="s">
        <v>236</v>
      </c>
      <c r="Y7" s="183" t="s">
        <v>237</v>
      </c>
      <c r="Z7" s="168" t="s">
        <v>210</v>
      </c>
      <c r="AA7" s="230" t="s">
        <v>211</v>
      </c>
      <c r="AB7" s="183" t="s">
        <v>236</v>
      </c>
      <c r="AC7" s="183" t="s">
        <v>237</v>
      </c>
      <c r="AD7" s="233" t="s">
        <v>210</v>
      </c>
      <c r="AE7" s="229" t="s">
        <v>210</v>
      </c>
      <c r="AF7" s="230" t="s">
        <v>210</v>
      </c>
      <c r="AG7" s="230" t="s">
        <v>210</v>
      </c>
      <c r="AH7" s="230" t="s">
        <v>210</v>
      </c>
      <c r="AI7" s="234" t="s">
        <v>210</v>
      </c>
      <c r="AJ7" s="229" t="s">
        <v>210</v>
      </c>
      <c r="AK7" s="230" t="s">
        <v>210</v>
      </c>
      <c r="AL7" s="230" t="s">
        <v>210</v>
      </c>
      <c r="AM7" s="230" t="s">
        <v>210</v>
      </c>
      <c r="AN7" s="234" t="s">
        <v>210</v>
      </c>
      <c r="AO7" s="229" t="s">
        <v>210</v>
      </c>
      <c r="AP7" s="235" t="s">
        <v>210</v>
      </c>
      <c r="AQ7" s="166" t="s">
        <v>211</v>
      </c>
      <c r="AR7" s="183" t="s">
        <v>236</v>
      </c>
      <c r="AS7" s="183" t="s">
        <v>237</v>
      </c>
      <c r="AT7" s="183" t="s">
        <v>210</v>
      </c>
      <c r="AU7" s="166" t="s">
        <v>211</v>
      </c>
      <c r="AV7" s="183" t="s">
        <v>236</v>
      </c>
      <c r="AW7" s="183" t="s">
        <v>237</v>
      </c>
      <c r="AX7" s="183" t="s">
        <v>210</v>
      </c>
      <c r="AY7" s="166" t="s">
        <v>211</v>
      </c>
      <c r="AZ7" s="183" t="s">
        <v>236</v>
      </c>
      <c r="BA7" s="183" t="s">
        <v>237</v>
      </c>
      <c r="BB7" s="236" t="s">
        <v>210</v>
      </c>
    </row>
    <row r="8" spans="2:54" x14ac:dyDescent="0.35">
      <c r="B8" s="146" t="s">
        <v>238</v>
      </c>
      <c r="C8" s="237">
        <v>17.3</v>
      </c>
      <c r="D8" s="238">
        <v>17.399999999999999</v>
      </c>
      <c r="E8" s="238">
        <v>20.700000000000003</v>
      </c>
      <c r="F8" s="239">
        <v>4.9000000000000004</v>
      </c>
      <c r="G8" s="239">
        <v>0</v>
      </c>
      <c r="H8" s="240">
        <v>25.6</v>
      </c>
      <c r="I8" s="238">
        <v>21.799999999999997</v>
      </c>
      <c r="J8" s="239">
        <v>9</v>
      </c>
      <c r="K8" s="239">
        <v>0</v>
      </c>
      <c r="L8" s="239">
        <v>30.799999999999997</v>
      </c>
      <c r="M8" s="238">
        <v>16.5</v>
      </c>
      <c r="N8" s="239">
        <v>0</v>
      </c>
      <c r="O8" s="239">
        <v>0</v>
      </c>
      <c r="P8" s="241">
        <v>16.5</v>
      </c>
      <c r="Q8" s="237">
        <v>6.3</v>
      </c>
      <c r="R8" s="238">
        <v>7</v>
      </c>
      <c r="S8" s="238">
        <v>8.5</v>
      </c>
      <c r="T8" s="239">
        <v>1.2</v>
      </c>
      <c r="U8" s="239">
        <v>0</v>
      </c>
      <c r="V8" s="239">
        <v>9.6999999999999993</v>
      </c>
      <c r="W8" s="238">
        <v>13.2</v>
      </c>
      <c r="X8" s="239">
        <v>1.5</v>
      </c>
      <c r="Y8" s="239">
        <v>0</v>
      </c>
      <c r="Z8" s="239">
        <v>14.7</v>
      </c>
      <c r="AA8" s="238">
        <v>7.7</v>
      </c>
      <c r="AB8" s="239">
        <v>0</v>
      </c>
      <c r="AC8" s="239">
        <v>0</v>
      </c>
      <c r="AD8" s="241">
        <v>7.7</v>
      </c>
      <c r="AE8" s="237">
        <v>3</v>
      </c>
      <c r="AF8" s="238">
        <v>3.7</v>
      </c>
      <c r="AG8" s="238">
        <v>3.6</v>
      </c>
      <c r="AH8" s="238">
        <v>4.0999999999999996</v>
      </c>
      <c r="AI8" s="242">
        <v>1.6</v>
      </c>
      <c r="AJ8" s="237">
        <v>7.2</v>
      </c>
      <c r="AK8" s="238">
        <v>7.3</v>
      </c>
      <c r="AL8" s="238">
        <v>9.1999999999999993</v>
      </c>
      <c r="AM8" s="238">
        <v>9.8000000000000007</v>
      </c>
      <c r="AN8" s="242">
        <v>5.8</v>
      </c>
      <c r="AO8" s="237">
        <v>33.799999999999997</v>
      </c>
      <c r="AP8" s="243">
        <v>35.4</v>
      </c>
      <c r="AQ8" s="244">
        <v>42</v>
      </c>
      <c r="AR8" s="239">
        <v>6.1000000000000005</v>
      </c>
      <c r="AS8" s="239">
        <v>0</v>
      </c>
      <c r="AT8" s="239">
        <v>48.1</v>
      </c>
      <c r="AU8" s="244">
        <v>48.9</v>
      </c>
      <c r="AV8" s="239">
        <v>10.5</v>
      </c>
      <c r="AW8" s="239">
        <v>0</v>
      </c>
      <c r="AX8" s="239">
        <v>59.4</v>
      </c>
      <c r="AY8" s="244">
        <v>31.7</v>
      </c>
      <c r="AZ8" s="239">
        <v>0</v>
      </c>
      <c r="BA8" s="239">
        <v>0</v>
      </c>
      <c r="BB8" s="241">
        <v>31.7</v>
      </c>
    </row>
    <row r="9" spans="2:54" x14ac:dyDescent="0.35">
      <c r="B9" s="146" t="s">
        <v>239</v>
      </c>
      <c r="C9" s="237">
        <v>0</v>
      </c>
      <c r="D9" s="238">
        <v>0</v>
      </c>
      <c r="E9" s="238">
        <v>0</v>
      </c>
      <c r="F9" s="239">
        <v>0</v>
      </c>
      <c r="G9" s="239">
        <v>12.3</v>
      </c>
      <c r="H9" s="240">
        <v>12.3</v>
      </c>
      <c r="I9" s="238">
        <v>0</v>
      </c>
      <c r="J9" s="239">
        <v>0</v>
      </c>
      <c r="K9" s="239">
        <v>11.9</v>
      </c>
      <c r="L9" s="239">
        <v>11.9</v>
      </c>
      <c r="M9" s="238">
        <v>0</v>
      </c>
      <c r="N9" s="239">
        <v>0</v>
      </c>
      <c r="O9" s="239">
        <v>-0.5</v>
      </c>
      <c r="P9" s="241">
        <v>-0.5</v>
      </c>
      <c r="Q9" s="237">
        <v>0</v>
      </c>
      <c r="R9" s="238">
        <v>0</v>
      </c>
      <c r="S9" s="238">
        <v>0</v>
      </c>
      <c r="T9" s="239">
        <v>0</v>
      </c>
      <c r="U9" s="239">
        <v>0.4</v>
      </c>
      <c r="V9" s="239">
        <v>0.4</v>
      </c>
      <c r="W9" s="238">
        <v>0</v>
      </c>
      <c r="X9" s="239">
        <v>0</v>
      </c>
      <c r="Y9" s="239">
        <v>0</v>
      </c>
      <c r="Z9" s="239">
        <v>0</v>
      </c>
      <c r="AA9" s="238">
        <v>0</v>
      </c>
      <c r="AB9" s="239">
        <v>0</v>
      </c>
      <c r="AC9" s="239">
        <v>0</v>
      </c>
      <c r="AD9" s="241">
        <v>0</v>
      </c>
      <c r="AE9" s="237">
        <v>0</v>
      </c>
      <c r="AF9" s="238">
        <v>0</v>
      </c>
      <c r="AG9" s="238">
        <v>0</v>
      </c>
      <c r="AH9" s="238">
        <v>0</v>
      </c>
      <c r="AI9" s="242">
        <v>0</v>
      </c>
      <c r="AJ9" s="237">
        <v>0</v>
      </c>
      <c r="AK9" s="238">
        <v>0</v>
      </c>
      <c r="AL9" s="238">
        <v>0</v>
      </c>
      <c r="AM9" s="238">
        <v>0</v>
      </c>
      <c r="AN9" s="242">
        <v>0</v>
      </c>
      <c r="AO9" s="237">
        <v>0</v>
      </c>
      <c r="AP9" s="243">
        <v>0</v>
      </c>
      <c r="AQ9" s="244">
        <v>0</v>
      </c>
      <c r="AR9" s="239">
        <v>0</v>
      </c>
      <c r="AS9" s="239">
        <v>12.7</v>
      </c>
      <c r="AT9" s="239">
        <v>12.7</v>
      </c>
      <c r="AU9" s="244">
        <v>0</v>
      </c>
      <c r="AV9" s="239">
        <v>0</v>
      </c>
      <c r="AW9" s="239">
        <v>11.9</v>
      </c>
      <c r="AX9" s="239">
        <v>11.9</v>
      </c>
      <c r="AY9" s="244">
        <v>0</v>
      </c>
      <c r="AZ9" s="239">
        <v>0</v>
      </c>
      <c r="BA9" s="239">
        <v>-0.5</v>
      </c>
      <c r="BB9" s="241">
        <v>-0.5</v>
      </c>
    </row>
    <row r="10" spans="2:54" x14ac:dyDescent="0.35">
      <c r="B10" s="146" t="s">
        <v>390</v>
      </c>
      <c r="C10" s="237">
        <v>0.1</v>
      </c>
      <c r="D10" s="238">
        <v>0.2</v>
      </c>
      <c r="E10" s="238">
        <v>0.2</v>
      </c>
      <c r="F10" s="239">
        <v>0.2</v>
      </c>
      <c r="G10" s="239">
        <v>0</v>
      </c>
      <c r="H10" s="240">
        <v>0.4</v>
      </c>
      <c r="I10" s="238">
        <v>0.2</v>
      </c>
      <c r="J10" s="239">
        <v>0.2</v>
      </c>
      <c r="K10" s="239">
        <v>0</v>
      </c>
      <c r="L10" s="239">
        <v>0.4</v>
      </c>
      <c r="M10" s="238">
        <v>0.2</v>
      </c>
      <c r="N10" s="239">
        <v>0</v>
      </c>
      <c r="O10" s="239">
        <v>0</v>
      </c>
      <c r="P10" s="241">
        <v>0.2</v>
      </c>
      <c r="Q10" s="237">
        <v>0.3</v>
      </c>
      <c r="R10" s="238">
        <v>0.3</v>
      </c>
      <c r="S10" s="238">
        <v>0.3</v>
      </c>
      <c r="T10" s="239">
        <v>0</v>
      </c>
      <c r="U10" s="239">
        <v>0</v>
      </c>
      <c r="V10" s="239">
        <v>0.3</v>
      </c>
      <c r="W10" s="238">
        <v>0.4</v>
      </c>
      <c r="X10" s="239">
        <v>0</v>
      </c>
      <c r="Y10" s="239">
        <v>0</v>
      </c>
      <c r="Z10" s="239">
        <v>0.4</v>
      </c>
      <c r="AA10" s="238">
        <v>0.2</v>
      </c>
      <c r="AB10" s="239">
        <v>0</v>
      </c>
      <c r="AC10" s="239">
        <v>0</v>
      </c>
      <c r="AD10" s="241">
        <v>0.2</v>
      </c>
      <c r="AE10" s="237">
        <v>0</v>
      </c>
      <c r="AF10" s="238">
        <v>0</v>
      </c>
      <c r="AG10" s="238">
        <v>0</v>
      </c>
      <c r="AH10" s="238">
        <v>0</v>
      </c>
      <c r="AI10" s="242">
        <v>0</v>
      </c>
      <c r="AJ10" s="237">
        <v>2.2000000000000002</v>
      </c>
      <c r="AK10" s="238">
        <v>2.7</v>
      </c>
      <c r="AL10" s="238">
        <v>2.1</v>
      </c>
      <c r="AM10" s="238">
        <v>2.4</v>
      </c>
      <c r="AN10" s="242">
        <v>1.2</v>
      </c>
      <c r="AO10" s="237">
        <v>2.6</v>
      </c>
      <c r="AP10" s="243">
        <v>3.2</v>
      </c>
      <c r="AQ10" s="244">
        <v>2.5999999999999996</v>
      </c>
      <c r="AR10" s="239">
        <v>0.2</v>
      </c>
      <c r="AS10" s="239">
        <v>0</v>
      </c>
      <c r="AT10" s="239">
        <v>2.8</v>
      </c>
      <c r="AU10" s="244">
        <v>3</v>
      </c>
      <c r="AV10" s="239">
        <v>0.2</v>
      </c>
      <c r="AW10" s="239">
        <v>0</v>
      </c>
      <c r="AX10" s="239">
        <v>3.2</v>
      </c>
      <c r="AY10" s="244">
        <v>1.6</v>
      </c>
      <c r="AZ10" s="239">
        <v>0</v>
      </c>
      <c r="BA10" s="239">
        <v>0</v>
      </c>
      <c r="BB10" s="241">
        <v>1.6</v>
      </c>
    </row>
    <row r="11" spans="2:54" x14ac:dyDescent="0.35">
      <c r="B11" s="146" t="s">
        <v>292</v>
      </c>
      <c r="C11" s="237">
        <v>0</v>
      </c>
      <c r="D11" s="238">
        <v>0</v>
      </c>
      <c r="E11" s="238">
        <v>0</v>
      </c>
      <c r="F11" s="239">
        <v>0</v>
      </c>
      <c r="G11" s="239">
        <v>0</v>
      </c>
      <c r="H11" s="240">
        <v>0</v>
      </c>
      <c r="I11" s="238">
        <v>0</v>
      </c>
      <c r="J11" s="239">
        <v>0</v>
      </c>
      <c r="K11" s="239">
        <v>0</v>
      </c>
      <c r="L11" s="239">
        <v>0</v>
      </c>
      <c r="M11" s="238">
        <v>9.3000000000000007</v>
      </c>
      <c r="N11" s="239">
        <v>0</v>
      </c>
      <c r="O11" s="239">
        <v>0</v>
      </c>
      <c r="P11" s="241">
        <v>9.3000000000000007</v>
      </c>
      <c r="Q11" s="237">
        <v>0</v>
      </c>
      <c r="R11" s="238">
        <v>0</v>
      </c>
      <c r="S11" s="238">
        <v>0</v>
      </c>
      <c r="T11" s="239">
        <v>0</v>
      </c>
      <c r="U11" s="239">
        <v>0</v>
      </c>
      <c r="V11" s="239">
        <v>0</v>
      </c>
      <c r="W11" s="238">
        <v>0</v>
      </c>
      <c r="X11" s="239">
        <v>2.9</v>
      </c>
      <c r="Y11" s="239">
        <v>0</v>
      </c>
      <c r="Z11" s="239">
        <v>2.9</v>
      </c>
      <c r="AA11" s="238">
        <v>0</v>
      </c>
      <c r="AB11" s="239">
        <v>0</v>
      </c>
      <c r="AC11" s="239">
        <v>0</v>
      </c>
      <c r="AD11" s="241">
        <v>0</v>
      </c>
      <c r="AE11" s="237">
        <v>0</v>
      </c>
      <c r="AF11" s="238">
        <v>0</v>
      </c>
      <c r="AG11" s="238">
        <v>0</v>
      </c>
      <c r="AH11" s="238">
        <v>0</v>
      </c>
      <c r="AI11" s="242">
        <v>0</v>
      </c>
      <c r="AJ11" s="237">
        <v>0</v>
      </c>
      <c r="AK11" s="238">
        <v>0</v>
      </c>
      <c r="AL11" s="238">
        <v>0</v>
      </c>
      <c r="AM11" s="238">
        <v>0</v>
      </c>
      <c r="AN11" s="242">
        <v>0</v>
      </c>
      <c r="AO11" s="237">
        <v>0</v>
      </c>
      <c r="AP11" s="243">
        <v>0</v>
      </c>
      <c r="AQ11" s="244">
        <v>0</v>
      </c>
      <c r="AR11" s="239">
        <v>0</v>
      </c>
      <c r="AS11" s="239">
        <v>0</v>
      </c>
      <c r="AT11" s="239">
        <v>0</v>
      </c>
      <c r="AU11" s="244">
        <v>0</v>
      </c>
      <c r="AV11" s="239">
        <v>2.9</v>
      </c>
      <c r="AW11" s="239">
        <v>0</v>
      </c>
      <c r="AX11" s="239">
        <v>2.9</v>
      </c>
      <c r="AY11" s="244">
        <v>9.3000000000000007</v>
      </c>
      <c r="AZ11" s="239">
        <v>0</v>
      </c>
      <c r="BA11" s="239">
        <v>0</v>
      </c>
      <c r="BB11" s="241">
        <v>9.3000000000000007</v>
      </c>
    </row>
    <row r="12" spans="2:54" x14ac:dyDescent="0.35">
      <c r="B12" s="146" t="s">
        <v>290</v>
      </c>
      <c r="C12" s="237">
        <v>0</v>
      </c>
      <c r="D12" s="238">
        <v>0.3</v>
      </c>
      <c r="E12" s="238">
        <v>0.7</v>
      </c>
      <c r="F12" s="239">
        <v>1</v>
      </c>
      <c r="G12" s="239">
        <v>0</v>
      </c>
      <c r="H12" s="240">
        <v>1.7</v>
      </c>
      <c r="I12" s="238">
        <v>0.69999999999999973</v>
      </c>
      <c r="J12" s="239">
        <v>1.6</v>
      </c>
      <c r="K12" s="239">
        <v>0</v>
      </c>
      <c r="L12" s="239">
        <v>2.2999999999999998</v>
      </c>
      <c r="M12" s="238">
        <v>0.99999999999999933</v>
      </c>
      <c r="N12" s="239">
        <v>0.2</v>
      </c>
      <c r="O12" s="239">
        <v>0</v>
      </c>
      <c r="P12" s="241">
        <v>1.1999999999999993</v>
      </c>
      <c r="Q12" s="237">
        <v>0</v>
      </c>
      <c r="R12" s="238">
        <v>0</v>
      </c>
      <c r="S12" s="238">
        <v>0</v>
      </c>
      <c r="T12" s="239">
        <v>0.7</v>
      </c>
      <c r="U12" s="239">
        <v>0</v>
      </c>
      <c r="V12" s="239">
        <v>0.7</v>
      </c>
      <c r="W12" s="238">
        <v>0</v>
      </c>
      <c r="X12" s="239">
        <v>0.89999999999999991</v>
      </c>
      <c r="Y12" s="239">
        <v>0</v>
      </c>
      <c r="Z12" s="239">
        <v>0.89999999999999991</v>
      </c>
      <c r="AA12" s="238">
        <v>0.4</v>
      </c>
      <c r="AB12" s="239">
        <v>0</v>
      </c>
      <c r="AC12" s="239">
        <v>0</v>
      </c>
      <c r="AD12" s="241">
        <v>0.4</v>
      </c>
      <c r="AE12" s="237">
        <v>0</v>
      </c>
      <c r="AF12" s="238">
        <v>0</v>
      </c>
      <c r="AG12" s="238">
        <v>0</v>
      </c>
      <c r="AH12" s="238">
        <v>0</v>
      </c>
      <c r="AI12" s="242">
        <v>0</v>
      </c>
      <c r="AJ12" s="237">
        <v>0</v>
      </c>
      <c r="AK12" s="238">
        <v>0</v>
      </c>
      <c r="AL12" s="238">
        <v>0</v>
      </c>
      <c r="AM12" s="238">
        <v>0</v>
      </c>
      <c r="AN12" s="242">
        <v>0</v>
      </c>
      <c r="AO12" s="237">
        <v>0</v>
      </c>
      <c r="AP12" s="243">
        <v>0.3</v>
      </c>
      <c r="AQ12" s="244">
        <v>0.7</v>
      </c>
      <c r="AR12" s="239">
        <v>1.7</v>
      </c>
      <c r="AS12" s="239">
        <v>0</v>
      </c>
      <c r="AT12" s="239">
        <v>2.4</v>
      </c>
      <c r="AU12" s="244">
        <v>0.69999999999999929</v>
      </c>
      <c r="AV12" s="239">
        <v>2.5000000000000004</v>
      </c>
      <c r="AW12" s="239">
        <v>0</v>
      </c>
      <c r="AX12" s="239">
        <v>3.1999999999999997</v>
      </c>
      <c r="AY12" s="244">
        <v>1.4000000000000001</v>
      </c>
      <c r="AZ12" s="239">
        <v>0.2</v>
      </c>
      <c r="BA12" s="239">
        <v>0</v>
      </c>
      <c r="BB12" s="241">
        <v>1.6</v>
      </c>
    </row>
    <row r="13" spans="2:54" x14ac:dyDescent="0.35">
      <c r="B13" s="149" t="s">
        <v>240</v>
      </c>
      <c r="C13" s="245">
        <v>1.8</v>
      </c>
      <c r="D13" s="246">
        <v>3.1</v>
      </c>
      <c r="E13" s="246">
        <v>1.4</v>
      </c>
      <c r="F13" s="184">
        <v>0.4</v>
      </c>
      <c r="G13" s="184">
        <v>0</v>
      </c>
      <c r="H13" s="247">
        <v>1.8</v>
      </c>
      <c r="I13" s="246">
        <v>1.3999999999999997</v>
      </c>
      <c r="J13" s="184">
        <v>0.7</v>
      </c>
      <c r="K13" s="184">
        <v>0</v>
      </c>
      <c r="L13" s="184">
        <v>2.0999999999999996</v>
      </c>
      <c r="M13" s="246">
        <v>1.6</v>
      </c>
      <c r="N13" s="184">
        <v>0</v>
      </c>
      <c r="O13" s="184">
        <v>0</v>
      </c>
      <c r="P13" s="248">
        <v>1.6</v>
      </c>
      <c r="Q13" s="245">
        <v>0.6</v>
      </c>
      <c r="R13" s="246">
        <v>0.7</v>
      </c>
      <c r="S13" s="246">
        <v>0.79999999999999993</v>
      </c>
      <c r="T13" s="184">
        <v>0.4</v>
      </c>
      <c r="U13" s="184">
        <v>0</v>
      </c>
      <c r="V13" s="184">
        <v>1.2</v>
      </c>
      <c r="W13" s="238">
        <v>0.9</v>
      </c>
      <c r="X13" s="239">
        <v>0.4</v>
      </c>
      <c r="Y13" s="239">
        <v>0</v>
      </c>
      <c r="Z13" s="239">
        <v>1.3</v>
      </c>
      <c r="AA13" s="246">
        <v>0.4</v>
      </c>
      <c r="AB13" s="184">
        <v>0</v>
      </c>
      <c r="AC13" s="184">
        <v>0</v>
      </c>
      <c r="AD13" s="248">
        <v>0.4</v>
      </c>
      <c r="AE13" s="245">
        <v>0.1</v>
      </c>
      <c r="AF13" s="246">
        <v>0.2</v>
      </c>
      <c r="AG13" s="246">
        <v>0.2</v>
      </c>
      <c r="AH13" s="246">
        <v>0.2</v>
      </c>
      <c r="AI13" s="249">
        <v>0.1</v>
      </c>
      <c r="AJ13" s="245">
        <v>3.5</v>
      </c>
      <c r="AK13" s="246">
        <v>2.1</v>
      </c>
      <c r="AL13" s="246">
        <v>2.1</v>
      </c>
      <c r="AM13" s="246">
        <v>2.2999999999999998</v>
      </c>
      <c r="AN13" s="249">
        <v>1.3</v>
      </c>
      <c r="AO13" s="245">
        <v>6</v>
      </c>
      <c r="AP13" s="250">
        <v>6.1</v>
      </c>
      <c r="AQ13" s="251">
        <v>4.5</v>
      </c>
      <c r="AR13" s="184">
        <v>0.8</v>
      </c>
      <c r="AS13" s="184">
        <v>0</v>
      </c>
      <c r="AT13" s="184">
        <v>5.3</v>
      </c>
      <c r="AU13" s="251">
        <v>4.8000000000000007</v>
      </c>
      <c r="AV13" s="184">
        <v>1.1000000000000001</v>
      </c>
      <c r="AW13" s="184">
        <v>0</v>
      </c>
      <c r="AX13" s="184">
        <v>5.9</v>
      </c>
      <c r="AY13" s="251">
        <v>3.4</v>
      </c>
      <c r="AZ13" s="184">
        <v>0</v>
      </c>
      <c r="BA13" s="184">
        <v>0</v>
      </c>
      <c r="BB13" s="248">
        <v>3.4</v>
      </c>
    </row>
    <row r="14" spans="2:54" x14ac:dyDescent="0.35">
      <c r="B14" s="155" t="s">
        <v>241</v>
      </c>
      <c r="C14" s="245">
        <v>1.4</v>
      </c>
      <c r="D14" s="246">
        <v>2</v>
      </c>
      <c r="E14" s="246">
        <v>2.8</v>
      </c>
      <c r="F14" s="184">
        <v>0.3</v>
      </c>
      <c r="G14" s="184">
        <v>-0.8</v>
      </c>
      <c r="H14" s="247">
        <v>2.2999999999999998</v>
      </c>
      <c r="I14" s="246">
        <v>3</v>
      </c>
      <c r="J14" s="184">
        <v>0.5</v>
      </c>
      <c r="K14" s="184">
        <v>0</v>
      </c>
      <c r="L14" s="184">
        <v>3.5</v>
      </c>
      <c r="M14" s="246">
        <v>1.7</v>
      </c>
      <c r="N14" s="184">
        <v>0</v>
      </c>
      <c r="O14" s="184">
        <v>0</v>
      </c>
      <c r="P14" s="248">
        <v>1.7</v>
      </c>
      <c r="Q14" s="245">
        <v>1.1000000000000001</v>
      </c>
      <c r="R14" s="246">
        <v>1.5</v>
      </c>
      <c r="S14" s="246">
        <v>1.9</v>
      </c>
      <c r="T14" s="184">
        <v>0.1</v>
      </c>
      <c r="U14" s="184">
        <v>0</v>
      </c>
      <c r="V14" s="184">
        <v>2</v>
      </c>
      <c r="W14" s="238">
        <v>3</v>
      </c>
      <c r="X14" s="239">
        <v>0</v>
      </c>
      <c r="Y14" s="239">
        <v>0</v>
      </c>
      <c r="Z14" s="239">
        <v>3</v>
      </c>
      <c r="AA14" s="246">
        <v>1.6</v>
      </c>
      <c r="AB14" s="184">
        <v>0</v>
      </c>
      <c r="AC14" s="184">
        <v>0</v>
      </c>
      <c r="AD14" s="248">
        <v>1.6</v>
      </c>
      <c r="AE14" s="245">
        <v>0.7</v>
      </c>
      <c r="AF14" s="246">
        <v>1.2</v>
      </c>
      <c r="AG14" s="246">
        <v>1.5</v>
      </c>
      <c r="AH14" s="246">
        <v>1.3</v>
      </c>
      <c r="AI14" s="249">
        <v>0.5</v>
      </c>
      <c r="AJ14" s="245">
        <v>3.3</v>
      </c>
      <c r="AK14" s="246">
        <v>4.7</v>
      </c>
      <c r="AL14" s="246">
        <v>5.4</v>
      </c>
      <c r="AM14" s="246">
        <v>6.6</v>
      </c>
      <c r="AN14" s="249">
        <v>3.5</v>
      </c>
      <c r="AO14" s="245">
        <v>6.5</v>
      </c>
      <c r="AP14" s="250">
        <v>9.4</v>
      </c>
      <c r="AQ14" s="251">
        <v>11.6</v>
      </c>
      <c r="AR14" s="184">
        <v>0.4</v>
      </c>
      <c r="AS14" s="184">
        <v>-0.8</v>
      </c>
      <c r="AT14" s="184">
        <v>11.2</v>
      </c>
      <c r="AU14" s="251">
        <v>13.9</v>
      </c>
      <c r="AV14" s="184">
        <v>0.5</v>
      </c>
      <c r="AW14" s="184">
        <v>0</v>
      </c>
      <c r="AX14" s="184">
        <v>14.4</v>
      </c>
      <c r="AY14" s="251">
        <v>7.2</v>
      </c>
      <c r="AZ14" s="184">
        <v>0</v>
      </c>
      <c r="BA14" s="184">
        <v>0</v>
      </c>
      <c r="BB14" s="248">
        <v>7.2</v>
      </c>
    </row>
    <row r="15" spans="2:54" ht="15" thickBot="1" x14ac:dyDescent="0.4">
      <c r="B15" s="185" t="s">
        <v>242</v>
      </c>
      <c r="C15" s="252">
        <v>20.6</v>
      </c>
      <c r="D15" s="253">
        <v>23</v>
      </c>
      <c r="E15" s="253">
        <v>25.8</v>
      </c>
      <c r="F15" s="254">
        <v>6.8000000000000007</v>
      </c>
      <c r="G15" s="254">
        <v>11.5</v>
      </c>
      <c r="H15" s="255">
        <v>44.1</v>
      </c>
      <c r="I15" s="253">
        <v>27.099999999999994</v>
      </c>
      <c r="J15" s="254">
        <v>11.999999999999998</v>
      </c>
      <c r="K15" s="254">
        <v>11.9</v>
      </c>
      <c r="L15" s="254">
        <v>50.999999999999993</v>
      </c>
      <c r="M15" s="253">
        <v>30.3</v>
      </c>
      <c r="N15" s="254">
        <v>0.2</v>
      </c>
      <c r="O15" s="254">
        <v>-0.5</v>
      </c>
      <c r="P15" s="256">
        <v>30</v>
      </c>
      <c r="Q15" s="252">
        <v>8.3000000000000007</v>
      </c>
      <c r="R15" s="253">
        <v>9.5</v>
      </c>
      <c r="S15" s="253">
        <v>11.500000000000002</v>
      </c>
      <c r="T15" s="254">
        <v>2.4</v>
      </c>
      <c r="U15" s="254">
        <v>0.4</v>
      </c>
      <c r="V15" s="254">
        <v>14.299999999999999</v>
      </c>
      <c r="W15" s="253">
        <v>17.5</v>
      </c>
      <c r="X15" s="254">
        <v>5.7000000000000011</v>
      </c>
      <c r="Y15" s="254">
        <v>0</v>
      </c>
      <c r="Z15" s="254">
        <v>23.2</v>
      </c>
      <c r="AA15" s="253">
        <v>10.199999999999999</v>
      </c>
      <c r="AB15" s="254">
        <v>0</v>
      </c>
      <c r="AC15" s="254">
        <v>0</v>
      </c>
      <c r="AD15" s="256">
        <v>10.199999999999999</v>
      </c>
      <c r="AE15" s="252">
        <v>3.8</v>
      </c>
      <c r="AF15" s="253">
        <v>5.1000000000000005</v>
      </c>
      <c r="AG15" s="253">
        <v>5.3000000000000007</v>
      </c>
      <c r="AH15" s="253">
        <v>5.6</v>
      </c>
      <c r="AI15" s="257">
        <v>2.2000000000000002</v>
      </c>
      <c r="AJ15" s="252">
        <v>16.2</v>
      </c>
      <c r="AK15" s="253">
        <v>16.8</v>
      </c>
      <c r="AL15" s="253">
        <v>18.799999999999997</v>
      </c>
      <c r="AM15" s="253">
        <v>21.1</v>
      </c>
      <c r="AN15" s="257">
        <v>11.8</v>
      </c>
      <c r="AO15" s="252">
        <v>48.9</v>
      </c>
      <c r="AP15" s="258">
        <v>54.4</v>
      </c>
      <c r="AQ15" s="259">
        <v>61.400000000000006</v>
      </c>
      <c r="AR15" s="254">
        <v>9.2000000000000011</v>
      </c>
      <c r="AS15" s="254">
        <v>11.899999999999999</v>
      </c>
      <c r="AT15" s="254">
        <v>82.5</v>
      </c>
      <c r="AU15" s="259">
        <v>71.3</v>
      </c>
      <c r="AV15" s="254">
        <v>17.700000000000003</v>
      </c>
      <c r="AW15" s="254">
        <v>11.9</v>
      </c>
      <c r="AX15" s="254">
        <v>100.90000000000002</v>
      </c>
      <c r="AY15" s="259">
        <v>54.5</v>
      </c>
      <c r="AZ15" s="254">
        <v>0.2</v>
      </c>
      <c r="BA15" s="254">
        <v>-0.5</v>
      </c>
      <c r="BB15" s="256">
        <v>54.2</v>
      </c>
    </row>
    <row r="17" spans="2:2" x14ac:dyDescent="0.35">
      <c r="B17" s="92" t="s">
        <v>38</v>
      </c>
    </row>
    <row r="18" spans="2:2" x14ac:dyDescent="0.35">
      <c r="B18" s="186" t="s">
        <v>243</v>
      </c>
    </row>
  </sheetData>
  <mergeCells count="14">
    <mergeCell ref="AU6:AX6"/>
    <mergeCell ref="AY6:BB6"/>
    <mergeCell ref="C5:P5"/>
    <mergeCell ref="Q5:AD5"/>
    <mergeCell ref="AE5:AI5"/>
    <mergeCell ref="AJ5:AN5"/>
    <mergeCell ref="AO5:BB5"/>
    <mergeCell ref="M6:P6"/>
    <mergeCell ref="W6:Z6"/>
    <mergeCell ref="AA6:AD6"/>
    <mergeCell ref="AQ6:AT6"/>
    <mergeCell ref="E6:H6"/>
    <mergeCell ref="I6:L6"/>
    <mergeCell ref="S6:V6"/>
  </mergeCells>
  <pageMargins left="0.7" right="0.7" top="0.75" bottom="0.75" header="0.3" footer="0.3"/>
  <pageSetup paperSize="9" scale="28" orientation="landscape"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93D4C-F782-46D5-9E14-11E3C2C05297}">
  <sheetPr>
    <pageSetUpPr autoPageBreaks="0" fitToPage="1"/>
  </sheetPr>
  <dimension ref="B2:E47"/>
  <sheetViews>
    <sheetView showGridLines="0" zoomScale="80" zoomScaleNormal="80" workbookViewId="0"/>
  </sheetViews>
  <sheetFormatPr defaultRowHeight="14.5" x14ac:dyDescent="0.35"/>
  <cols>
    <col min="2" max="2" width="55.1796875" customWidth="1"/>
    <col min="3" max="4" width="10.26953125" customWidth="1"/>
    <col min="6" max="6" width="11.81640625" customWidth="1"/>
    <col min="10" max="10" width="11.81640625" customWidth="1"/>
    <col min="14" max="14" width="11.81640625" customWidth="1"/>
    <col min="20" max="20" width="11.81640625" customWidth="1"/>
    <col min="24" max="24" width="11.81640625" customWidth="1"/>
    <col min="25" max="25" width="15" customWidth="1"/>
    <col min="28" max="28" width="11.81640625" customWidth="1"/>
    <col min="44" max="44" width="11.81640625" customWidth="1"/>
    <col min="48" max="48" width="11.81640625" customWidth="1"/>
    <col min="52" max="52" width="11.81640625" customWidth="1"/>
  </cols>
  <sheetData>
    <row r="2" spans="2:5" ht="31" x14ac:dyDescent="0.7">
      <c r="B2" s="5" t="s">
        <v>244</v>
      </c>
    </row>
    <row r="4" spans="2:5" x14ac:dyDescent="0.35">
      <c r="B4" s="187" t="s">
        <v>245</v>
      </c>
      <c r="C4" s="188"/>
      <c r="D4" s="188"/>
      <c r="E4" s="188"/>
    </row>
    <row r="5" spans="2:5" ht="15" thickBot="1" x14ac:dyDescent="0.4">
      <c r="B5" s="189" t="s">
        <v>219</v>
      </c>
      <c r="C5" s="190" t="s">
        <v>328</v>
      </c>
      <c r="D5" s="190" t="s">
        <v>208</v>
      </c>
      <c r="E5" s="190" t="s">
        <v>329</v>
      </c>
    </row>
    <row r="6" spans="2:5" x14ac:dyDescent="0.35">
      <c r="B6" s="191" t="s">
        <v>246</v>
      </c>
      <c r="C6" s="192"/>
      <c r="D6" s="192"/>
      <c r="E6" s="192"/>
    </row>
    <row r="7" spans="2:5" x14ac:dyDescent="0.35">
      <c r="B7" s="193" t="s">
        <v>247</v>
      </c>
      <c r="C7" s="194">
        <v>2.4</v>
      </c>
      <c r="D7" s="195">
        <v>2.5</v>
      </c>
      <c r="E7" s="195">
        <v>2.2999999999999998</v>
      </c>
    </row>
    <row r="8" spans="2:5" x14ac:dyDescent="0.35">
      <c r="B8" s="193" t="s">
        <v>248</v>
      </c>
      <c r="C8" s="194">
        <v>17.2</v>
      </c>
      <c r="D8" s="195">
        <v>6.9</v>
      </c>
      <c r="E8" s="195">
        <v>5.8</v>
      </c>
    </row>
    <row r="9" spans="2:5" x14ac:dyDescent="0.35">
      <c r="B9" s="193" t="s">
        <v>249</v>
      </c>
      <c r="C9" s="194">
        <v>51.7</v>
      </c>
      <c r="D9" s="195">
        <v>66.7</v>
      </c>
      <c r="E9" s="195">
        <v>61.4</v>
      </c>
    </row>
    <row r="10" spans="2:5" x14ac:dyDescent="0.35">
      <c r="B10" s="193" t="s">
        <v>250</v>
      </c>
      <c r="C10" s="194">
        <v>5</v>
      </c>
      <c r="D10" s="195">
        <v>4.3</v>
      </c>
      <c r="E10" s="195">
        <v>4.7</v>
      </c>
    </row>
    <row r="11" spans="2:5" x14ac:dyDescent="0.35">
      <c r="B11" s="193" t="s">
        <v>251</v>
      </c>
      <c r="C11" s="194">
        <v>0</v>
      </c>
      <c r="D11" s="195">
        <v>0.2</v>
      </c>
      <c r="E11" s="195">
        <v>0</v>
      </c>
    </row>
    <row r="12" spans="2:5" x14ac:dyDescent="0.35">
      <c r="B12" s="193" t="s">
        <v>252</v>
      </c>
      <c r="C12" s="194">
        <v>1.5</v>
      </c>
      <c r="D12" s="195">
        <v>1.9</v>
      </c>
      <c r="E12" s="195">
        <v>1.6</v>
      </c>
    </row>
    <row r="13" spans="2:5" x14ac:dyDescent="0.35">
      <c r="B13" s="193" t="s">
        <v>253</v>
      </c>
      <c r="C13" s="194">
        <v>4.3</v>
      </c>
      <c r="D13" s="195">
        <v>3.1</v>
      </c>
      <c r="E13" s="195">
        <v>2.8</v>
      </c>
    </row>
    <row r="14" spans="2:5" x14ac:dyDescent="0.35">
      <c r="B14" s="196" t="s">
        <v>254</v>
      </c>
      <c r="C14" s="197">
        <v>1.2</v>
      </c>
      <c r="D14" s="198">
        <v>2.7</v>
      </c>
      <c r="E14" s="198">
        <v>1.2</v>
      </c>
    </row>
    <row r="15" spans="2:5" x14ac:dyDescent="0.35">
      <c r="B15" s="199"/>
      <c r="C15" s="200">
        <v>83.3</v>
      </c>
      <c r="D15" s="201">
        <v>88.3</v>
      </c>
      <c r="E15" s="201">
        <v>79.8</v>
      </c>
    </row>
    <row r="16" spans="2:5" x14ac:dyDescent="0.35">
      <c r="B16" s="202" t="s">
        <v>255</v>
      </c>
      <c r="C16" s="203"/>
      <c r="D16" s="204"/>
      <c r="E16" s="204"/>
    </row>
    <row r="17" spans="2:5" x14ac:dyDescent="0.35">
      <c r="B17" s="193" t="s">
        <v>251</v>
      </c>
      <c r="C17" s="194">
        <v>0.2</v>
      </c>
      <c r="D17" s="195">
        <v>0.4</v>
      </c>
      <c r="E17" s="195">
        <v>0.5</v>
      </c>
    </row>
    <row r="18" spans="2:5" x14ac:dyDescent="0.35">
      <c r="B18" s="193" t="s">
        <v>253</v>
      </c>
      <c r="C18" s="194">
        <v>0.9</v>
      </c>
      <c r="D18" s="195">
        <v>0.6</v>
      </c>
      <c r="E18" s="195">
        <v>0.6</v>
      </c>
    </row>
    <row r="19" spans="2:5" x14ac:dyDescent="0.35">
      <c r="B19" s="193" t="s">
        <v>254</v>
      </c>
      <c r="C19" s="194">
        <v>28.4</v>
      </c>
      <c r="D19" s="195">
        <v>23.1</v>
      </c>
      <c r="E19" s="195">
        <v>27.5</v>
      </c>
    </row>
    <row r="20" spans="2:5" x14ac:dyDescent="0.35">
      <c r="B20" s="196" t="s">
        <v>256</v>
      </c>
      <c r="C20" s="197">
        <v>52.4</v>
      </c>
      <c r="D20" s="198">
        <v>48.4</v>
      </c>
      <c r="E20" s="198">
        <v>45</v>
      </c>
    </row>
    <row r="21" spans="2:5" x14ac:dyDescent="0.35">
      <c r="B21" s="199"/>
      <c r="C21" s="200">
        <v>81.900000000000006</v>
      </c>
      <c r="D21" s="201">
        <v>72.5</v>
      </c>
      <c r="E21" s="201">
        <v>73.599999999999994</v>
      </c>
    </row>
    <row r="22" spans="2:5" x14ac:dyDescent="0.35">
      <c r="B22" s="202" t="s">
        <v>257</v>
      </c>
      <c r="C22" s="203"/>
      <c r="D22" s="204"/>
      <c r="E22" s="204"/>
    </row>
    <row r="23" spans="2:5" x14ac:dyDescent="0.35">
      <c r="B23" s="193" t="s">
        <v>258</v>
      </c>
      <c r="C23" s="194">
        <v>-52</v>
      </c>
      <c r="D23" s="195">
        <v>-54.8</v>
      </c>
      <c r="E23" s="195">
        <v>-38</v>
      </c>
    </row>
    <row r="24" spans="2:5" x14ac:dyDescent="0.35">
      <c r="B24" s="193" t="s">
        <v>259</v>
      </c>
      <c r="C24" s="194">
        <v>-0.1</v>
      </c>
      <c r="D24" s="195">
        <v>-0.1</v>
      </c>
      <c r="E24" s="195">
        <v>-0.1</v>
      </c>
    </row>
    <row r="25" spans="2:5" x14ac:dyDescent="0.35">
      <c r="B25" s="193" t="s">
        <v>260</v>
      </c>
      <c r="C25" s="194">
        <v>-1.2</v>
      </c>
      <c r="D25" s="195">
        <v>-2.6</v>
      </c>
      <c r="E25" s="195">
        <v>-2.9</v>
      </c>
    </row>
    <row r="26" spans="2:5" x14ac:dyDescent="0.35">
      <c r="B26" s="196" t="s">
        <v>261</v>
      </c>
      <c r="C26" s="197">
        <v>-1.1000000000000001</v>
      </c>
      <c r="D26" s="198">
        <v>-1.4</v>
      </c>
      <c r="E26" s="198">
        <v>-1</v>
      </c>
    </row>
    <row r="27" spans="2:5" x14ac:dyDescent="0.35">
      <c r="B27" s="205"/>
      <c r="C27" s="200">
        <v>-54.4</v>
      </c>
      <c r="D27" s="201">
        <v>-59</v>
      </c>
      <c r="E27" s="201">
        <v>-42.1</v>
      </c>
    </row>
    <row r="28" spans="2:5" x14ac:dyDescent="0.35">
      <c r="B28" s="202" t="s">
        <v>262</v>
      </c>
      <c r="C28" s="203">
        <v>27.5</v>
      </c>
      <c r="D28" s="204">
        <v>13.6</v>
      </c>
      <c r="E28" s="204">
        <v>31.5</v>
      </c>
    </row>
    <row r="29" spans="2:5" x14ac:dyDescent="0.35">
      <c r="B29" s="191" t="s">
        <v>263</v>
      </c>
      <c r="C29" s="194"/>
      <c r="D29" s="195"/>
      <c r="E29" s="195"/>
    </row>
    <row r="30" spans="2:5" x14ac:dyDescent="0.35">
      <c r="B30" s="193" t="s">
        <v>259</v>
      </c>
      <c r="C30" s="194">
        <v>-0.2</v>
      </c>
      <c r="D30" s="195">
        <v>-0.4</v>
      </c>
      <c r="E30" s="195">
        <v>-0.4</v>
      </c>
    </row>
    <row r="31" spans="2:5" x14ac:dyDescent="0.35">
      <c r="B31" s="193" t="s">
        <v>260</v>
      </c>
      <c r="C31" s="194">
        <v>-18</v>
      </c>
      <c r="D31" s="195">
        <v>-5.9</v>
      </c>
      <c r="E31" s="195">
        <v>-4.4000000000000004</v>
      </c>
    </row>
    <row r="32" spans="2:5" x14ac:dyDescent="0.35">
      <c r="B32" s="193" t="s">
        <v>261</v>
      </c>
      <c r="C32" s="194">
        <v>-0.2</v>
      </c>
      <c r="D32" s="195">
        <v>-5.6</v>
      </c>
      <c r="E32" s="195">
        <v>-3.8</v>
      </c>
    </row>
    <row r="33" spans="2:5" x14ac:dyDescent="0.35">
      <c r="B33" s="193" t="s">
        <v>264</v>
      </c>
      <c r="C33" s="194">
        <v>-0.9</v>
      </c>
      <c r="D33" s="195">
        <v>-0.8</v>
      </c>
      <c r="E33" s="195">
        <v>-0.9</v>
      </c>
    </row>
    <row r="34" spans="2:5" x14ac:dyDescent="0.35">
      <c r="B34" s="196" t="s">
        <v>265</v>
      </c>
      <c r="C34" s="197">
        <v>-10</v>
      </c>
      <c r="D34" s="198">
        <v>-13.8</v>
      </c>
      <c r="E34" s="198">
        <v>-13.3</v>
      </c>
    </row>
    <row r="35" spans="2:5" x14ac:dyDescent="0.35">
      <c r="B35" s="206"/>
      <c r="C35" s="200">
        <v>-29.2</v>
      </c>
      <c r="D35" s="201">
        <v>-26.5</v>
      </c>
      <c r="E35" s="201">
        <v>-22.7</v>
      </c>
    </row>
    <row r="36" spans="2:5" x14ac:dyDescent="0.35">
      <c r="B36" s="207" t="s">
        <v>266</v>
      </c>
      <c r="C36" s="208">
        <v>81.599999999999994</v>
      </c>
      <c r="D36" s="209">
        <v>75.400000000000006</v>
      </c>
      <c r="E36" s="209">
        <v>88.6</v>
      </c>
    </row>
    <row r="37" spans="2:5" x14ac:dyDescent="0.35">
      <c r="B37" s="202" t="s">
        <v>267</v>
      </c>
      <c r="C37" s="203"/>
      <c r="D37" s="204"/>
      <c r="E37" s="204"/>
    </row>
    <row r="38" spans="2:5" x14ac:dyDescent="0.35">
      <c r="B38" s="193" t="s">
        <v>268</v>
      </c>
      <c r="C38" s="194">
        <v>0</v>
      </c>
      <c r="D38" s="195">
        <v>0</v>
      </c>
      <c r="E38" s="195">
        <v>0</v>
      </c>
    </row>
    <row r="39" spans="2:5" x14ac:dyDescent="0.35">
      <c r="B39" s="193" t="s">
        <v>269</v>
      </c>
      <c r="C39" s="194">
        <v>62</v>
      </c>
      <c r="D39" s="195">
        <v>61.9</v>
      </c>
      <c r="E39" s="195">
        <v>61.9</v>
      </c>
    </row>
    <row r="40" spans="2:5" x14ac:dyDescent="0.35">
      <c r="B40" s="193" t="s">
        <v>270</v>
      </c>
      <c r="C40" s="194">
        <v>-8.1</v>
      </c>
      <c r="D40" s="195">
        <v>-17.7</v>
      </c>
      <c r="E40" s="195">
        <v>-16.2</v>
      </c>
    </row>
    <row r="41" spans="2:5" x14ac:dyDescent="0.35">
      <c r="B41" s="193" t="s">
        <v>271</v>
      </c>
      <c r="C41" s="194">
        <v>-1.5</v>
      </c>
      <c r="D41" s="195">
        <v>-1</v>
      </c>
      <c r="E41" s="195">
        <v>-1.2</v>
      </c>
    </row>
    <row r="42" spans="2:5" x14ac:dyDescent="0.35">
      <c r="B42" s="193" t="s">
        <v>272</v>
      </c>
      <c r="C42" s="194">
        <v>-1.4</v>
      </c>
      <c r="D42" s="195">
        <v>0</v>
      </c>
      <c r="E42" s="195">
        <v>-1</v>
      </c>
    </row>
    <row r="43" spans="2:5" x14ac:dyDescent="0.35">
      <c r="B43" s="193" t="s">
        <v>273</v>
      </c>
      <c r="C43" s="194">
        <v>8.4</v>
      </c>
      <c r="D43" s="195">
        <v>11</v>
      </c>
      <c r="E43" s="195">
        <v>14.6</v>
      </c>
    </row>
    <row r="44" spans="2:5" x14ac:dyDescent="0.35">
      <c r="B44" s="193" t="s">
        <v>274</v>
      </c>
      <c r="C44" s="194">
        <v>0</v>
      </c>
      <c r="D44" s="195">
        <v>0</v>
      </c>
      <c r="E44" s="195">
        <v>0</v>
      </c>
    </row>
    <row r="45" spans="2:5" x14ac:dyDescent="0.35">
      <c r="B45" s="193" t="s">
        <v>275</v>
      </c>
      <c r="C45" s="194">
        <v>-4.5999999999999996</v>
      </c>
      <c r="D45" s="195">
        <v>-3.7</v>
      </c>
      <c r="E45" s="195">
        <v>-4.5999999999999996</v>
      </c>
    </row>
    <row r="46" spans="2:5" x14ac:dyDescent="0.35">
      <c r="B46" s="193" t="s">
        <v>276</v>
      </c>
      <c r="C46" s="197">
        <v>26.8</v>
      </c>
      <c r="D46" s="198">
        <v>24.8</v>
      </c>
      <c r="E46" s="198">
        <v>35</v>
      </c>
    </row>
    <row r="47" spans="2:5" x14ac:dyDescent="0.35">
      <c r="B47" s="207" t="s">
        <v>277</v>
      </c>
      <c r="C47" s="200">
        <v>81.599999999999994</v>
      </c>
      <c r="D47" s="201">
        <v>75.400000000000006</v>
      </c>
      <c r="E47" s="201">
        <v>88.6</v>
      </c>
    </row>
  </sheetData>
  <pageMargins left="0.7" right="0.7" top="0.75" bottom="0.75" header="0.3" footer="0.3"/>
  <pageSetup paperSize="9" scale="92"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1E70A-581E-4023-B3D9-1EE86245382C}">
  <sheetPr>
    <pageSetUpPr autoPageBreaks="0" fitToPage="1"/>
  </sheetPr>
  <dimension ref="B2:E53"/>
  <sheetViews>
    <sheetView showGridLines="0" zoomScale="80" zoomScaleNormal="80" workbookViewId="0"/>
  </sheetViews>
  <sheetFormatPr defaultRowHeight="14.5" x14ac:dyDescent="0.35"/>
  <cols>
    <col min="2" max="2" width="111" bestFit="1" customWidth="1"/>
    <col min="3" max="4" width="9" customWidth="1"/>
    <col min="6" max="6" width="11.81640625" customWidth="1"/>
    <col min="10" max="10" width="11.81640625" customWidth="1"/>
    <col min="14" max="14" width="11.81640625" customWidth="1"/>
    <col min="20" max="20" width="11.81640625" customWidth="1"/>
    <col min="24" max="24" width="11.81640625" customWidth="1"/>
    <col min="25" max="25" width="15" customWidth="1"/>
    <col min="28" max="28" width="11.81640625" customWidth="1"/>
    <col min="44" max="44" width="11.81640625" customWidth="1"/>
    <col min="48" max="48" width="11.81640625" customWidth="1"/>
    <col min="52" max="52" width="11.81640625" customWidth="1"/>
  </cols>
  <sheetData>
    <row r="2" spans="2:5" ht="31" x14ac:dyDescent="0.7">
      <c r="B2" s="5" t="s">
        <v>278</v>
      </c>
      <c r="C2" s="5"/>
    </row>
    <row r="4" spans="2:5" x14ac:dyDescent="0.35">
      <c r="B4" s="187" t="s">
        <v>279</v>
      </c>
      <c r="C4" s="188"/>
      <c r="D4" s="188"/>
      <c r="E4" s="188"/>
    </row>
    <row r="5" spans="2:5" ht="15" thickBot="1" x14ac:dyDescent="0.4">
      <c r="B5" s="189" t="s">
        <v>219</v>
      </c>
      <c r="C5" s="190" t="s">
        <v>328</v>
      </c>
      <c r="D5" s="190" t="s">
        <v>208</v>
      </c>
      <c r="E5" s="190" t="s">
        <v>329</v>
      </c>
    </row>
    <row r="6" spans="2:5" x14ac:dyDescent="0.35">
      <c r="B6" s="137" t="s">
        <v>280</v>
      </c>
      <c r="C6" s="137"/>
      <c r="D6" s="137"/>
      <c r="E6" s="137"/>
    </row>
    <row r="7" spans="2:5" x14ac:dyDescent="0.35">
      <c r="B7" s="210" t="s">
        <v>281</v>
      </c>
      <c r="C7" s="194">
        <v>15.8</v>
      </c>
      <c r="D7" s="195">
        <v>13.3</v>
      </c>
      <c r="E7" s="195">
        <v>34.299999999999997</v>
      </c>
    </row>
    <row r="8" spans="2:5" x14ac:dyDescent="0.35">
      <c r="B8" s="210" t="s">
        <v>282</v>
      </c>
      <c r="C8" s="194"/>
      <c r="D8" s="195"/>
      <c r="E8" s="195"/>
    </row>
    <row r="9" spans="2:5" x14ac:dyDescent="0.35">
      <c r="B9" s="210" t="s">
        <v>283</v>
      </c>
      <c r="C9" s="194">
        <v>0</v>
      </c>
      <c r="D9" s="195">
        <v>0</v>
      </c>
      <c r="E9" s="195">
        <v>0</v>
      </c>
    </row>
    <row r="10" spans="2:5" x14ac:dyDescent="0.35">
      <c r="B10" s="210" t="s">
        <v>284</v>
      </c>
      <c r="C10" s="194">
        <v>0</v>
      </c>
      <c r="D10" s="195">
        <v>-0.2</v>
      </c>
      <c r="E10" s="195">
        <v>-0.3</v>
      </c>
    </row>
    <row r="11" spans="2:5" x14ac:dyDescent="0.35">
      <c r="B11" s="210" t="s">
        <v>285</v>
      </c>
      <c r="C11" s="194">
        <v>0.5</v>
      </c>
      <c r="D11" s="195">
        <v>0.3</v>
      </c>
      <c r="E11" s="195">
        <v>0.6</v>
      </c>
    </row>
    <row r="12" spans="2:5" x14ac:dyDescent="0.35">
      <c r="B12" s="210" t="s">
        <v>286</v>
      </c>
      <c r="C12" s="194">
        <v>-0.9</v>
      </c>
      <c r="D12" s="195">
        <v>-0.7</v>
      </c>
      <c r="E12" s="195">
        <v>-1.3</v>
      </c>
    </row>
    <row r="13" spans="2:5" x14ac:dyDescent="0.35">
      <c r="B13" s="210" t="s">
        <v>287</v>
      </c>
      <c r="C13" s="194">
        <v>-0.1</v>
      </c>
      <c r="D13" s="195">
        <v>0</v>
      </c>
      <c r="E13" s="195">
        <v>-0.2</v>
      </c>
    </row>
    <row r="14" spans="2:5" x14ac:dyDescent="0.35">
      <c r="B14" s="210" t="s">
        <v>288</v>
      </c>
      <c r="C14" s="194">
        <v>3.3</v>
      </c>
      <c r="D14" s="195">
        <v>8.8000000000000007</v>
      </c>
      <c r="E14" s="195">
        <v>13.7</v>
      </c>
    </row>
    <row r="15" spans="2:5" x14ac:dyDescent="0.35">
      <c r="B15" s="210" t="s">
        <v>289</v>
      </c>
      <c r="C15" s="194">
        <v>-2.8</v>
      </c>
      <c r="D15" s="195">
        <v>2.1</v>
      </c>
      <c r="E15" s="195">
        <v>0.4</v>
      </c>
    </row>
    <row r="16" spans="2:5" x14ac:dyDescent="0.35">
      <c r="B16" s="210" t="s">
        <v>290</v>
      </c>
      <c r="C16" s="194">
        <v>1.6</v>
      </c>
      <c r="D16" s="195">
        <v>1.5</v>
      </c>
      <c r="E16" s="195">
        <v>3.2</v>
      </c>
    </row>
    <row r="17" spans="2:5" x14ac:dyDescent="0.35">
      <c r="B17" s="210" t="s">
        <v>291</v>
      </c>
      <c r="C17" s="194">
        <v>1.6</v>
      </c>
      <c r="D17" s="195">
        <v>1.6</v>
      </c>
      <c r="E17" s="195">
        <v>3.2</v>
      </c>
    </row>
    <row r="18" spans="2:5" x14ac:dyDescent="0.35">
      <c r="B18" s="210" t="s">
        <v>292</v>
      </c>
      <c r="C18" s="194">
        <v>9.3000000000000007</v>
      </c>
      <c r="D18" s="195">
        <v>0</v>
      </c>
      <c r="E18" s="195">
        <v>2.9</v>
      </c>
    </row>
    <row r="19" spans="2:5" x14ac:dyDescent="0.35">
      <c r="B19" s="210" t="s">
        <v>330</v>
      </c>
      <c r="C19" s="194">
        <v>0</v>
      </c>
      <c r="D19" s="195">
        <v>0</v>
      </c>
      <c r="E19" s="195">
        <v>0</v>
      </c>
    </row>
    <row r="20" spans="2:5" x14ac:dyDescent="0.35">
      <c r="B20" s="210" t="s">
        <v>331</v>
      </c>
      <c r="C20" s="194">
        <v>0</v>
      </c>
      <c r="D20" s="195">
        <v>0</v>
      </c>
      <c r="E20" s="195">
        <v>0</v>
      </c>
    </row>
    <row r="21" spans="2:5" x14ac:dyDescent="0.35">
      <c r="B21" s="210" t="s">
        <v>293</v>
      </c>
      <c r="C21" s="194">
        <v>0</v>
      </c>
      <c r="D21" s="195">
        <v>-0.1</v>
      </c>
      <c r="E21" s="195">
        <v>-0.3</v>
      </c>
    </row>
    <row r="22" spans="2:5" x14ac:dyDescent="0.35">
      <c r="B22" s="210" t="s">
        <v>332</v>
      </c>
      <c r="C22" s="194">
        <v>-1.8</v>
      </c>
      <c r="D22" s="195">
        <v>0.3</v>
      </c>
      <c r="E22" s="195">
        <v>0.6</v>
      </c>
    </row>
    <row r="23" spans="2:5" x14ac:dyDescent="0.35">
      <c r="B23" s="210" t="s">
        <v>333</v>
      </c>
      <c r="C23" s="194">
        <v>-0.9</v>
      </c>
      <c r="D23" s="195">
        <v>-4</v>
      </c>
      <c r="E23" s="195">
        <v>-6.9</v>
      </c>
    </row>
    <row r="24" spans="2:5" ht="15" thickBot="1" x14ac:dyDescent="0.4">
      <c r="B24" s="211" t="s">
        <v>334</v>
      </c>
      <c r="C24" s="212">
        <v>-1.6</v>
      </c>
      <c r="D24" s="213">
        <v>-1.9</v>
      </c>
      <c r="E24" s="213">
        <v>-0.2</v>
      </c>
    </row>
    <row r="25" spans="2:5" x14ac:dyDescent="0.35">
      <c r="B25" s="137" t="s">
        <v>294</v>
      </c>
      <c r="C25" s="203">
        <v>23.8</v>
      </c>
      <c r="D25" s="204">
        <v>21.1</v>
      </c>
      <c r="E25" s="204">
        <v>49.8</v>
      </c>
    </row>
    <row r="26" spans="2:5" ht="15" thickBot="1" x14ac:dyDescent="0.4">
      <c r="B26" s="210" t="s">
        <v>295</v>
      </c>
      <c r="C26" s="212">
        <v>-8.9</v>
      </c>
      <c r="D26" s="213">
        <v>-1.4</v>
      </c>
      <c r="E26" s="213">
        <v>-5.0999999999999996</v>
      </c>
    </row>
    <row r="27" spans="2:5" ht="15" thickBot="1" x14ac:dyDescent="0.4">
      <c r="B27" s="214" t="s">
        <v>296</v>
      </c>
      <c r="C27" s="215">
        <v>14.9</v>
      </c>
      <c r="D27" s="216">
        <v>19.7</v>
      </c>
      <c r="E27" s="216">
        <v>44.7</v>
      </c>
    </row>
    <row r="28" spans="2:5" x14ac:dyDescent="0.35">
      <c r="B28" s="137" t="s">
        <v>297</v>
      </c>
      <c r="C28" s="203"/>
      <c r="D28" s="204"/>
      <c r="E28" s="204"/>
    </row>
    <row r="29" spans="2:5" x14ac:dyDescent="0.35">
      <c r="B29" s="210" t="s">
        <v>298</v>
      </c>
      <c r="C29" s="194">
        <v>-0.6</v>
      </c>
      <c r="D29" s="195">
        <v>-0.5</v>
      </c>
      <c r="E29" s="195">
        <v>-0.8</v>
      </c>
    </row>
    <row r="30" spans="2:5" x14ac:dyDescent="0.35">
      <c r="B30" s="210" t="s">
        <v>299</v>
      </c>
      <c r="C30" s="194">
        <v>-0.9</v>
      </c>
      <c r="D30" s="195">
        <v>0</v>
      </c>
      <c r="E30" s="195">
        <v>0</v>
      </c>
    </row>
    <row r="31" spans="2:5" x14ac:dyDescent="0.35">
      <c r="B31" s="210" t="s">
        <v>300</v>
      </c>
      <c r="C31" s="194">
        <v>-0.6</v>
      </c>
      <c r="D31" s="195">
        <v>-0.3</v>
      </c>
      <c r="E31" s="195">
        <v>-0.9</v>
      </c>
    </row>
    <row r="32" spans="2:5" x14ac:dyDescent="0.35">
      <c r="B32" s="210" t="s">
        <v>301</v>
      </c>
      <c r="C32" s="194">
        <v>0.3</v>
      </c>
      <c r="D32" s="195">
        <v>0.1</v>
      </c>
      <c r="E32" s="195">
        <v>0.4</v>
      </c>
    </row>
    <row r="33" spans="2:5" x14ac:dyDescent="0.35">
      <c r="B33" s="210" t="s">
        <v>302</v>
      </c>
      <c r="C33" s="194">
        <v>0</v>
      </c>
      <c r="D33" s="195">
        <v>0</v>
      </c>
      <c r="E33" s="195">
        <v>0</v>
      </c>
    </row>
    <row r="34" spans="2:5" x14ac:dyDescent="0.35">
      <c r="B34" s="210" t="s">
        <v>303</v>
      </c>
      <c r="C34" s="194">
        <v>0.3</v>
      </c>
      <c r="D34" s="195">
        <v>0.3</v>
      </c>
      <c r="E34" s="195">
        <v>0.6</v>
      </c>
    </row>
    <row r="35" spans="2:5" x14ac:dyDescent="0.35">
      <c r="B35" s="210" t="s">
        <v>304</v>
      </c>
      <c r="C35" s="194">
        <v>0.9</v>
      </c>
      <c r="D35" s="195">
        <v>0.4</v>
      </c>
      <c r="E35" s="195">
        <v>0.9</v>
      </c>
    </row>
    <row r="36" spans="2:5" x14ac:dyDescent="0.35">
      <c r="B36" s="210" t="s">
        <v>335</v>
      </c>
      <c r="C36" s="194">
        <v>0</v>
      </c>
      <c r="D36" s="195">
        <v>0</v>
      </c>
      <c r="E36" s="195">
        <v>0</v>
      </c>
    </row>
    <row r="37" spans="2:5" x14ac:dyDescent="0.35">
      <c r="B37" s="210" t="s">
        <v>305</v>
      </c>
      <c r="C37" s="194">
        <v>-1</v>
      </c>
      <c r="D37" s="195">
        <v>-1.2</v>
      </c>
      <c r="E37" s="195">
        <v>-1.2</v>
      </c>
    </row>
    <row r="38" spans="2:5" ht="15" thickBot="1" x14ac:dyDescent="0.4">
      <c r="B38" s="210" t="s">
        <v>373</v>
      </c>
      <c r="C38" s="194">
        <v>0</v>
      </c>
      <c r="D38" s="195">
        <v>-4.5999999999999996</v>
      </c>
      <c r="E38" s="195">
        <v>-4.7</v>
      </c>
    </row>
    <row r="39" spans="2:5" ht="15" thickBot="1" x14ac:dyDescent="0.4">
      <c r="B39" s="214" t="s">
        <v>306</v>
      </c>
      <c r="C39" s="215">
        <v>-1.5</v>
      </c>
      <c r="D39" s="216">
        <v>-5.7</v>
      </c>
      <c r="E39" s="216">
        <v>-5.7</v>
      </c>
    </row>
    <row r="40" spans="2:5" x14ac:dyDescent="0.35">
      <c r="B40" s="137" t="s">
        <v>307</v>
      </c>
      <c r="C40" s="203"/>
      <c r="D40" s="204"/>
      <c r="E40" s="204"/>
    </row>
    <row r="41" spans="2:5" x14ac:dyDescent="0.35">
      <c r="B41" s="210" t="s">
        <v>308</v>
      </c>
      <c r="C41" s="194">
        <v>0</v>
      </c>
      <c r="D41" s="195">
        <v>0</v>
      </c>
      <c r="E41" s="195">
        <v>-25.8</v>
      </c>
    </row>
    <row r="42" spans="2:5" x14ac:dyDescent="0.35">
      <c r="B42" s="210" t="s">
        <v>309</v>
      </c>
      <c r="C42" s="194">
        <v>-0.1</v>
      </c>
      <c r="D42" s="195">
        <v>-0.8</v>
      </c>
      <c r="E42" s="195">
        <v>-0.7</v>
      </c>
    </row>
    <row r="43" spans="2:5" x14ac:dyDescent="0.35">
      <c r="B43" s="210" t="s">
        <v>310</v>
      </c>
      <c r="C43" s="194">
        <v>-0.3</v>
      </c>
      <c r="D43" s="195">
        <v>-0.3</v>
      </c>
      <c r="E43" s="195">
        <v>-0.5</v>
      </c>
    </row>
    <row r="44" spans="2:5" x14ac:dyDescent="0.35">
      <c r="B44" s="210" t="s">
        <v>311</v>
      </c>
      <c r="C44" s="194">
        <v>-4.4000000000000004</v>
      </c>
      <c r="D44" s="195">
        <v>0</v>
      </c>
      <c r="E44" s="195">
        <v>-1</v>
      </c>
    </row>
    <row r="45" spans="2:5" x14ac:dyDescent="0.35">
      <c r="B45" s="210" t="s">
        <v>312</v>
      </c>
      <c r="C45" s="194">
        <v>-0.7</v>
      </c>
      <c r="D45" s="195">
        <v>-1.4</v>
      </c>
      <c r="E45" s="195">
        <v>-2.7</v>
      </c>
    </row>
    <row r="46" spans="2:5" x14ac:dyDescent="0.35">
      <c r="B46" s="210" t="s">
        <v>313</v>
      </c>
      <c r="C46" s="194">
        <v>-0.4</v>
      </c>
      <c r="D46" s="195">
        <v>-0.2</v>
      </c>
      <c r="E46" s="195">
        <v>-0.5</v>
      </c>
    </row>
    <row r="47" spans="2:5" x14ac:dyDescent="0.35">
      <c r="B47" s="210" t="s">
        <v>314</v>
      </c>
      <c r="C47" s="194">
        <v>-0.1</v>
      </c>
      <c r="D47" s="195">
        <v>-2.5</v>
      </c>
      <c r="E47" s="195">
        <v>-2.5</v>
      </c>
    </row>
    <row r="48" spans="2:5" x14ac:dyDescent="0.35">
      <c r="B48" s="210" t="s">
        <v>315</v>
      </c>
      <c r="C48" s="194">
        <v>0</v>
      </c>
      <c r="D48" s="195">
        <v>-0.1</v>
      </c>
      <c r="E48" s="195">
        <v>-0.1</v>
      </c>
    </row>
    <row r="49" spans="2:5" ht="15" thickBot="1" x14ac:dyDescent="0.4">
      <c r="B49" s="211" t="s">
        <v>316</v>
      </c>
      <c r="C49" s="212">
        <v>0</v>
      </c>
      <c r="D49" s="213">
        <v>0</v>
      </c>
      <c r="E49" s="213">
        <v>0</v>
      </c>
    </row>
    <row r="50" spans="2:5" ht="15" thickBot="1" x14ac:dyDescent="0.4">
      <c r="B50" s="217" t="s">
        <v>317</v>
      </c>
      <c r="C50" s="215">
        <v>-6</v>
      </c>
      <c r="D50" s="216">
        <v>-5.3</v>
      </c>
      <c r="E50" s="216">
        <v>-33.799999999999997</v>
      </c>
    </row>
    <row r="51" spans="2:5" x14ac:dyDescent="0.35">
      <c r="B51" s="137" t="s">
        <v>318</v>
      </c>
      <c r="C51" s="203">
        <v>7.4</v>
      </c>
      <c r="D51" s="204">
        <v>8.6999999999999993</v>
      </c>
      <c r="E51" s="204">
        <v>5.2</v>
      </c>
    </row>
    <row r="52" spans="2:5" ht="15" thickBot="1" x14ac:dyDescent="0.4">
      <c r="B52" s="211" t="s">
        <v>319</v>
      </c>
      <c r="C52" s="212">
        <v>45</v>
      </c>
      <c r="D52" s="213">
        <v>39.799999999999997</v>
      </c>
      <c r="E52" s="213">
        <v>39.799999999999997</v>
      </c>
    </row>
    <row r="53" spans="2:5" ht="15" thickBot="1" x14ac:dyDescent="0.4">
      <c r="B53" s="211" t="s">
        <v>320</v>
      </c>
      <c r="C53" s="215">
        <v>52.4</v>
      </c>
      <c r="D53" s="216">
        <v>48.4</v>
      </c>
      <c r="E53" s="216">
        <v>45</v>
      </c>
    </row>
  </sheetData>
  <pageMargins left="0.7" right="0.7" top="0.75" bottom="0.75" header="0.3" footer="0.3"/>
  <pageSetup paperSize="9" scale="65"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B6261-B8A2-4395-B84B-E27D6B1AD9C0}">
  <sheetPr>
    <pageSetUpPr autoPageBreaks="0" fitToPage="1"/>
  </sheetPr>
  <dimension ref="B1:E9"/>
  <sheetViews>
    <sheetView zoomScale="80" zoomScaleNormal="80" workbookViewId="0"/>
  </sheetViews>
  <sheetFormatPr defaultColWidth="9.1796875" defaultRowHeight="14.5" x14ac:dyDescent="0.35"/>
  <cols>
    <col min="1" max="1" width="9.1796875" style="1"/>
    <col min="2" max="5" width="20.7265625" style="1" customWidth="1"/>
    <col min="6" max="6" width="11.81640625" style="1" customWidth="1"/>
    <col min="7" max="9" width="9.1796875" style="1"/>
    <col min="10" max="10" width="11.81640625" style="1" customWidth="1"/>
    <col min="11" max="13" width="9.1796875" style="1"/>
    <col min="14" max="14" width="11.81640625" style="1" customWidth="1"/>
    <col min="15" max="19" width="9.1796875" style="1"/>
    <col min="20" max="20" width="11.81640625" style="1" customWidth="1"/>
    <col min="21" max="23" width="9.1796875" style="1"/>
    <col min="24" max="24" width="11.81640625" style="1" customWidth="1"/>
    <col min="25" max="25" width="15" style="1" customWidth="1"/>
    <col min="26" max="27" width="9.1796875" style="1"/>
    <col min="28" max="28" width="11.81640625" style="1" customWidth="1"/>
    <col min="29" max="43" width="9.1796875" style="1"/>
    <col min="44" max="44" width="11.81640625" style="1" customWidth="1"/>
    <col min="45" max="47" width="9.1796875" style="1"/>
    <col min="48" max="48" width="11.81640625" style="1" customWidth="1"/>
    <col min="49" max="51" width="9.1796875" style="1"/>
    <col min="52" max="52" width="11.81640625" style="1" customWidth="1"/>
    <col min="53" max="16384" width="9.1796875" style="1"/>
  </cols>
  <sheetData>
    <row r="1" spans="2:5" ht="31" x14ac:dyDescent="0.7">
      <c r="B1" s="5" t="s">
        <v>321</v>
      </c>
    </row>
    <row r="3" spans="2:5" x14ac:dyDescent="0.35">
      <c r="B3" s="435" t="s">
        <v>322</v>
      </c>
      <c r="C3" s="437" t="s">
        <v>323</v>
      </c>
      <c r="D3" s="438"/>
      <c r="E3" s="438"/>
    </row>
    <row r="4" spans="2:5" ht="15" thickBot="1" x14ac:dyDescent="0.4">
      <c r="B4" s="436"/>
      <c r="C4" s="139" t="s">
        <v>324</v>
      </c>
      <c r="D4" s="139" t="s">
        <v>325</v>
      </c>
      <c r="E4" s="139" t="s">
        <v>210</v>
      </c>
    </row>
    <row r="5" spans="2:5" x14ac:dyDescent="0.35">
      <c r="B5" s="1" t="s">
        <v>0</v>
      </c>
      <c r="C5" s="219">
        <v>5324</v>
      </c>
      <c r="D5" s="219">
        <v>0</v>
      </c>
      <c r="E5" s="219">
        <v>5324</v>
      </c>
    </row>
    <row r="6" spans="2:5" x14ac:dyDescent="0.35">
      <c r="B6" s="1" t="s">
        <v>1</v>
      </c>
      <c r="C6" s="219">
        <v>1155</v>
      </c>
      <c r="D6" s="219">
        <v>240</v>
      </c>
      <c r="E6" s="219">
        <v>1395</v>
      </c>
    </row>
    <row r="7" spans="2:5" x14ac:dyDescent="0.35">
      <c r="B7" s="1" t="s">
        <v>326</v>
      </c>
      <c r="C7" s="219">
        <v>1902</v>
      </c>
      <c r="D7" s="219">
        <v>0</v>
      </c>
      <c r="E7" s="219">
        <v>1902</v>
      </c>
    </row>
    <row r="8" spans="2:5" x14ac:dyDescent="0.35">
      <c r="B8" s="1" t="s">
        <v>2</v>
      </c>
      <c r="C8" s="219">
        <v>44</v>
      </c>
      <c r="D8" s="219">
        <v>0</v>
      </c>
      <c r="E8" s="219">
        <v>44</v>
      </c>
    </row>
    <row r="9" spans="2:5" s="2" customFormat="1" x14ac:dyDescent="0.35">
      <c r="B9" s="220" t="s">
        <v>327</v>
      </c>
      <c r="C9" s="221">
        <v>8425</v>
      </c>
      <c r="D9" s="221">
        <v>240</v>
      </c>
      <c r="E9" s="221">
        <v>8665</v>
      </c>
    </row>
  </sheetData>
  <mergeCells count="2">
    <mergeCell ref="B3:B4"/>
    <mergeCell ref="C3:E3"/>
  </mergeCells>
  <pageMargins left="0.7" right="0.7" top="0.75" bottom="0.75" header="0.3" footer="0.3"/>
  <pageSetup paperSize="9" scale="94" orientation="portrait"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C43D4-EAAB-40C0-B265-62BEB4E84DD8}">
  <sheetPr>
    <pageSetUpPr autoPageBreaks="0" fitToPage="1"/>
  </sheetPr>
  <dimension ref="B1:E61"/>
  <sheetViews>
    <sheetView zoomScale="80" zoomScaleNormal="80" zoomScaleSheetLayoutView="80" workbookViewId="0"/>
  </sheetViews>
  <sheetFormatPr defaultColWidth="9.1796875" defaultRowHeight="14.5" x14ac:dyDescent="0.35"/>
  <cols>
    <col min="1" max="1" width="9.1796875" style="1"/>
    <col min="2" max="2" width="28" style="1" customWidth="1"/>
    <col min="3" max="5" width="20.7265625" style="3" customWidth="1"/>
    <col min="6" max="6" width="11.81640625" style="1" customWidth="1"/>
    <col min="7" max="9" width="9.1796875" style="1"/>
    <col min="10" max="10" width="11.81640625" style="1" customWidth="1"/>
    <col min="11" max="13" width="9.1796875" style="1"/>
    <col min="14" max="14" width="11.81640625" style="1" customWidth="1"/>
    <col min="15" max="19" width="9.1796875" style="1"/>
    <col min="20" max="20" width="11.81640625" style="1" customWidth="1"/>
    <col min="21" max="23" width="9.1796875" style="1"/>
    <col min="24" max="24" width="11.81640625" style="1" customWidth="1"/>
    <col min="25" max="25" width="15" style="1" customWidth="1"/>
    <col min="26" max="27" width="9.1796875" style="1"/>
    <col min="28" max="28" width="11.81640625" style="1" customWidth="1"/>
    <col min="29" max="43" width="9.1796875" style="1"/>
    <col min="44" max="44" width="11.81640625" style="1" customWidth="1"/>
    <col min="45" max="47" width="9.1796875" style="1"/>
    <col min="48" max="48" width="11.81640625" style="1" customWidth="1"/>
    <col min="49" max="51" width="9.1796875" style="1"/>
    <col min="52" max="52" width="11.81640625" style="1" customWidth="1"/>
    <col min="53" max="16384" width="9.1796875" style="1"/>
  </cols>
  <sheetData>
    <row r="1" spans="2:5" ht="31" x14ac:dyDescent="0.7">
      <c r="B1" s="5" t="s">
        <v>3</v>
      </c>
    </row>
    <row r="3" spans="2:5" ht="21" x14ac:dyDescent="0.5">
      <c r="B3" s="6" t="s">
        <v>11</v>
      </c>
    </row>
    <row r="4" spans="2:5" ht="21" x14ac:dyDescent="0.5">
      <c r="B4" s="6"/>
    </row>
    <row r="5" spans="2:5" ht="15" thickBot="1" x14ac:dyDescent="0.4">
      <c r="B5" s="69" t="s">
        <v>7</v>
      </c>
      <c r="C5" s="70" t="s">
        <v>8</v>
      </c>
      <c r="D5" s="70" t="s">
        <v>9</v>
      </c>
      <c r="E5" s="70" t="s">
        <v>10</v>
      </c>
    </row>
    <row r="6" spans="2:5" x14ac:dyDescent="0.35">
      <c r="B6" s="2" t="s">
        <v>18</v>
      </c>
    </row>
    <row r="7" spans="2:5" ht="16.5" x14ac:dyDescent="0.35">
      <c r="B7" s="4" t="s">
        <v>90</v>
      </c>
      <c r="C7" s="3">
        <v>0</v>
      </c>
      <c r="D7" s="3">
        <v>2</v>
      </c>
      <c r="E7" s="3">
        <v>0</v>
      </c>
    </row>
    <row r="8" spans="2:5" ht="16.5" x14ac:dyDescent="0.35">
      <c r="B8" s="4" t="s">
        <v>91</v>
      </c>
      <c r="C8" s="3">
        <v>0</v>
      </c>
      <c r="D8" s="3">
        <v>0</v>
      </c>
      <c r="E8" s="3">
        <v>71</v>
      </c>
    </row>
    <row r="9" spans="2:5" ht="16.5" x14ac:dyDescent="0.35">
      <c r="B9" s="4" t="s">
        <v>92</v>
      </c>
      <c r="C9" s="3">
        <v>0</v>
      </c>
      <c r="D9" s="3">
        <v>1</v>
      </c>
      <c r="E9" s="3">
        <v>0</v>
      </c>
    </row>
    <row r="10" spans="2:5" x14ac:dyDescent="0.35">
      <c r="B10" s="4" t="s">
        <v>93</v>
      </c>
      <c r="C10" s="3">
        <v>192</v>
      </c>
      <c r="D10" s="3">
        <v>47</v>
      </c>
      <c r="E10" s="3">
        <v>0</v>
      </c>
    </row>
    <row r="11" spans="2:5" x14ac:dyDescent="0.35">
      <c r="B11" s="7" t="s">
        <v>14</v>
      </c>
      <c r="C11" s="8">
        <v>192</v>
      </c>
      <c r="D11" s="8">
        <v>50</v>
      </c>
      <c r="E11" s="8">
        <v>71</v>
      </c>
    </row>
    <row r="13" spans="2:5" x14ac:dyDescent="0.35">
      <c r="B13" s="2" t="s">
        <v>19</v>
      </c>
    </row>
    <row r="14" spans="2:5" x14ac:dyDescent="0.35">
      <c r="B14" s="4" t="s">
        <v>13</v>
      </c>
      <c r="C14" s="3">
        <v>273</v>
      </c>
      <c r="D14" s="3">
        <v>0</v>
      </c>
      <c r="E14" s="3">
        <v>0</v>
      </c>
    </row>
    <row r="15" spans="2:5" x14ac:dyDescent="0.35">
      <c r="B15" s="4" t="s">
        <v>35</v>
      </c>
      <c r="C15" s="3">
        <v>0</v>
      </c>
      <c r="D15" s="3">
        <v>0</v>
      </c>
      <c r="E15" s="3">
        <v>0</v>
      </c>
    </row>
    <row r="16" spans="2:5" x14ac:dyDescent="0.35">
      <c r="B16" s="7" t="s">
        <v>15</v>
      </c>
      <c r="C16" s="8">
        <v>273</v>
      </c>
      <c r="D16" s="8">
        <v>0</v>
      </c>
      <c r="E16" s="8">
        <v>0</v>
      </c>
    </row>
    <row r="18" spans="2:5" x14ac:dyDescent="0.35">
      <c r="B18" s="74" t="s">
        <v>42</v>
      </c>
      <c r="C18" s="98">
        <v>465</v>
      </c>
      <c r="D18" s="98">
        <v>50</v>
      </c>
      <c r="E18" s="98">
        <v>71</v>
      </c>
    </row>
    <row r="19" spans="2:5" x14ac:dyDescent="0.35">
      <c r="D19" s="104"/>
    </row>
    <row r="21" spans="2:5" ht="21" x14ac:dyDescent="0.5">
      <c r="B21" s="6" t="s">
        <v>17</v>
      </c>
    </row>
    <row r="22" spans="2:5" ht="21" x14ac:dyDescent="0.5">
      <c r="B22" s="6"/>
    </row>
    <row r="23" spans="2:5" ht="17" thickBot="1" x14ac:dyDescent="0.4">
      <c r="B23" s="69" t="s">
        <v>7</v>
      </c>
      <c r="C23" s="70" t="s">
        <v>118</v>
      </c>
      <c r="D23" s="70" t="s">
        <v>9</v>
      </c>
      <c r="E23" s="70" t="s">
        <v>10</v>
      </c>
    </row>
    <row r="24" spans="2:5" x14ac:dyDescent="0.35">
      <c r="B24" s="2" t="s">
        <v>18</v>
      </c>
    </row>
    <row r="25" spans="2:5" ht="16.5" x14ac:dyDescent="0.35">
      <c r="B25" s="4" t="s">
        <v>90</v>
      </c>
      <c r="C25" s="3">
        <v>0</v>
      </c>
      <c r="D25" s="3">
        <v>12</v>
      </c>
      <c r="E25" s="3">
        <v>0</v>
      </c>
    </row>
    <row r="26" spans="2:5" ht="16.5" x14ac:dyDescent="0.35">
      <c r="B26" s="4" t="s">
        <v>91</v>
      </c>
      <c r="C26" s="3">
        <v>0</v>
      </c>
      <c r="D26" s="3">
        <v>0</v>
      </c>
      <c r="E26" s="3">
        <v>71</v>
      </c>
    </row>
    <row r="27" spans="2:5" ht="16.5" x14ac:dyDescent="0.35">
      <c r="B27" s="4" t="s">
        <v>92</v>
      </c>
      <c r="C27" s="3">
        <v>0</v>
      </c>
      <c r="D27" s="3">
        <v>3</v>
      </c>
      <c r="E27" s="3">
        <v>0</v>
      </c>
    </row>
    <row r="28" spans="2:5" x14ac:dyDescent="0.35">
      <c r="B28" s="4" t="s">
        <v>93</v>
      </c>
      <c r="C28" s="3">
        <v>242</v>
      </c>
      <c r="D28" s="3">
        <v>59</v>
      </c>
      <c r="E28" s="3">
        <v>0</v>
      </c>
    </row>
    <row r="29" spans="2:5" x14ac:dyDescent="0.35">
      <c r="B29" s="7" t="s">
        <v>14</v>
      </c>
      <c r="C29" s="8">
        <v>242</v>
      </c>
      <c r="D29" s="8">
        <v>74</v>
      </c>
      <c r="E29" s="8">
        <v>71</v>
      </c>
    </row>
    <row r="31" spans="2:5" x14ac:dyDescent="0.35">
      <c r="B31" s="2" t="s">
        <v>19</v>
      </c>
    </row>
    <row r="32" spans="2:5" x14ac:dyDescent="0.35">
      <c r="B32" s="4" t="s">
        <v>13</v>
      </c>
      <c r="C32" s="129">
        <v>69</v>
      </c>
      <c r="D32" s="3">
        <v>32</v>
      </c>
      <c r="E32" s="3">
        <v>0</v>
      </c>
    </row>
    <row r="33" spans="2:5" x14ac:dyDescent="0.35">
      <c r="B33" s="4" t="s">
        <v>35</v>
      </c>
      <c r="C33" s="3">
        <v>20</v>
      </c>
      <c r="D33" s="3">
        <v>0</v>
      </c>
      <c r="E33" s="3">
        <v>0</v>
      </c>
    </row>
    <row r="34" spans="2:5" x14ac:dyDescent="0.35">
      <c r="B34" s="7" t="s">
        <v>15</v>
      </c>
      <c r="C34" s="8">
        <v>89</v>
      </c>
      <c r="D34" s="8">
        <v>32</v>
      </c>
      <c r="E34" s="8">
        <v>0</v>
      </c>
    </row>
    <row r="36" spans="2:5" x14ac:dyDescent="0.35">
      <c r="B36" s="74" t="s">
        <v>43</v>
      </c>
      <c r="C36" s="98">
        <v>331</v>
      </c>
      <c r="D36" s="98">
        <v>106</v>
      </c>
      <c r="E36" s="98">
        <v>71</v>
      </c>
    </row>
    <row r="39" spans="2:5" ht="21" x14ac:dyDescent="0.5">
      <c r="B39" s="6" t="s">
        <v>16</v>
      </c>
    </row>
    <row r="40" spans="2:5" ht="21" x14ac:dyDescent="0.5">
      <c r="B40" s="6"/>
    </row>
    <row r="41" spans="2:5" x14ac:dyDescent="0.35">
      <c r="B41" s="71" t="s">
        <v>7</v>
      </c>
      <c r="C41" s="72" t="s">
        <v>8</v>
      </c>
      <c r="D41" s="72" t="s">
        <v>9</v>
      </c>
      <c r="E41" s="72" t="s">
        <v>10</v>
      </c>
    </row>
    <row r="42" spans="2:5" x14ac:dyDescent="0.35">
      <c r="B42" s="2" t="s">
        <v>18</v>
      </c>
    </row>
    <row r="43" spans="2:5" ht="16.5" x14ac:dyDescent="0.35">
      <c r="B43" s="4" t="s">
        <v>90</v>
      </c>
      <c r="C43" s="3">
        <v>0</v>
      </c>
      <c r="D43" s="3">
        <v>55</v>
      </c>
      <c r="E43" s="3">
        <v>0</v>
      </c>
    </row>
    <row r="44" spans="2:5" ht="16.5" x14ac:dyDescent="0.35">
      <c r="B44" s="4" t="s">
        <v>91</v>
      </c>
      <c r="C44" s="3">
        <v>0</v>
      </c>
      <c r="D44" s="3">
        <v>0</v>
      </c>
      <c r="E44" s="3" t="s">
        <v>119</v>
      </c>
    </row>
    <row r="45" spans="2:5" ht="16.5" x14ac:dyDescent="0.35">
      <c r="B45" s="4" t="s">
        <v>92</v>
      </c>
      <c r="C45" s="3">
        <v>0</v>
      </c>
      <c r="D45" s="3">
        <v>0</v>
      </c>
      <c r="E45" s="3">
        <v>0</v>
      </c>
    </row>
    <row r="46" spans="2:5" x14ac:dyDescent="0.35">
      <c r="B46" s="4" t="s">
        <v>93</v>
      </c>
      <c r="C46" s="3">
        <v>2</v>
      </c>
      <c r="D46" s="3">
        <v>24</v>
      </c>
      <c r="E46" s="3">
        <v>0</v>
      </c>
    </row>
    <row r="47" spans="2:5" x14ac:dyDescent="0.35">
      <c r="B47" s="7" t="s">
        <v>14</v>
      </c>
      <c r="C47" s="8">
        <v>2</v>
      </c>
      <c r="D47" s="8">
        <v>79</v>
      </c>
      <c r="E47" s="8">
        <v>0</v>
      </c>
    </row>
    <row r="49" spans="2:5" x14ac:dyDescent="0.35">
      <c r="B49" s="2" t="s">
        <v>19</v>
      </c>
    </row>
    <row r="50" spans="2:5" x14ac:dyDescent="0.35">
      <c r="B50" s="4" t="s">
        <v>13</v>
      </c>
      <c r="C50" s="3">
        <v>0</v>
      </c>
      <c r="D50" s="3">
        <v>64</v>
      </c>
      <c r="E50" s="3">
        <v>0</v>
      </c>
    </row>
    <row r="51" spans="2:5" x14ac:dyDescent="0.35">
      <c r="B51" s="4" t="s">
        <v>35</v>
      </c>
      <c r="C51" s="3">
        <v>68</v>
      </c>
      <c r="D51" s="3">
        <v>0</v>
      </c>
      <c r="E51" s="3">
        <v>0</v>
      </c>
    </row>
    <row r="52" spans="2:5" x14ac:dyDescent="0.35">
      <c r="B52" s="7" t="s">
        <v>15</v>
      </c>
      <c r="C52" s="8">
        <v>68</v>
      </c>
      <c r="D52" s="8">
        <v>64</v>
      </c>
      <c r="E52" s="8">
        <v>0</v>
      </c>
    </row>
    <row r="54" spans="2:5" x14ac:dyDescent="0.35">
      <c r="B54" s="74" t="s">
        <v>44</v>
      </c>
      <c r="C54" s="98">
        <v>70</v>
      </c>
      <c r="D54" s="98">
        <v>143</v>
      </c>
      <c r="E54" s="98">
        <v>0</v>
      </c>
    </row>
    <row r="56" spans="2:5" x14ac:dyDescent="0.35">
      <c r="B56" s="92" t="s">
        <v>38</v>
      </c>
    </row>
    <row r="57" spans="2:5" x14ac:dyDescent="0.35">
      <c r="B57" s="97" t="s">
        <v>87</v>
      </c>
    </row>
    <row r="58" spans="2:5" x14ac:dyDescent="0.35">
      <c r="B58" s="97" t="s">
        <v>88</v>
      </c>
    </row>
    <row r="59" spans="2:5" x14ac:dyDescent="0.35">
      <c r="B59" s="97" t="s">
        <v>89</v>
      </c>
    </row>
    <row r="60" spans="2:5" x14ac:dyDescent="0.35">
      <c r="B60" s="97" t="s">
        <v>116</v>
      </c>
    </row>
    <row r="61" spans="2:5" x14ac:dyDescent="0.35">
      <c r="B61" s="94" t="s">
        <v>117</v>
      </c>
    </row>
  </sheetData>
  <pageMargins left="0.7" right="0.7" top="0.75" bottom="0.75" header="0.3" footer="0.3"/>
  <pageSetup scale="5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0ABC4-A9DC-47F9-8950-4031A42E3DF3}">
  <sheetPr>
    <pageSetUpPr autoPageBreaks="0" fitToPage="1"/>
  </sheetPr>
  <dimension ref="A1:N57"/>
  <sheetViews>
    <sheetView showGridLines="0" zoomScale="80" zoomScaleNormal="80" zoomScaleSheetLayoutView="80" workbookViewId="0"/>
  </sheetViews>
  <sheetFormatPr defaultColWidth="8.7265625" defaultRowHeight="10.5" x14ac:dyDescent="0.35"/>
  <cols>
    <col min="1" max="1" width="6.7265625" style="9" customWidth="1"/>
    <col min="2" max="2" width="78.54296875" style="9" bestFit="1" customWidth="1"/>
    <col min="3" max="3" width="18.81640625" style="9" customWidth="1"/>
    <col min="4" max="4" width="19.7265625" style="9" customWidth="1"/>
    <col min="5" max="5" width="21" style="9" customWidth="1"/>
    <col min="6" max="6" width="17.54296875" style="11" customWidth="1"/>
    <col min="7" max="7" width="17.26953125" style="9" bestFit="1" customWidth="1"/>
    <col min="8" max="8" width="15.7265625" style="9" customWidth="1"/>
    <col min="9" max="9" width="27.7265625" style="9" customWidth="1"/>
    <col min="10" max="10" width="19.26953125" style="9" customWidth="1"/>
    <col min="11" max="11" width="14.1796875" style="9" bestFit="1" customWidth="1"/>
    <col min="12" max="13" width="15.7265625" style="9" customWidth="1"/>
    <col min="14" max="16384" width="8.7265625" style="9"/>
  </cols>
  <sheetData>
    <row r="1" spans="2:13" ht="31" customHeight="1" x14ac:dyDescent="0.7">
      <c r="B1" s="5" t="s">
        <v>41</v>
      </c>
      <c r="F1" s="9"/>
      <c r="H1" s="12"/>
    </row>
    <row r="2" spans="2:13" x14ac:dyDescent="0.35">
      <c r="H2" s="12"/>
      <c r="I2" s="12"/>
      <c r="J2" s="12"/>
      <c r="L2" s="12"/>
      <c r="M2" s="12"/>
    </row>
    <row r="3" spans="2:13" ht="17.25" customHeight="1" x14ac:dyDescent="0.35">
      <c r="F3" s="439"/>
      <c r="G3" s="439"/>
      <c r="H3" s="439"/>
      <c r="I3" s="439"/>
      <c r="J3" s="439"/>
    </row>
    <row r="4" spans="2:13" ht="43.5" customHeight="1" x14ac:dyDescent="0.35">
      <c r="B4" s="76" t="s">
        <v>18</v>
      </c>
      <c r="C4" s="80" t="s">
        <v>20</v>
      </c>
      <c r="D4" s="80" t="s">
        <v>21</v>
      </c>
      <c r="E4" s="80" t="s">
        <v>47</v>
      </c>
      <c r="F4" s="73" t="s">
        <v>22</v>
      </c>
      <c r="G4" s="73" t="s">
        <v>61</v>
      </c>
      <c r="H4" s="73" t="s">
        <v>40</v>
      </c>
      <c r="I4" s="73" t="s">
        <v>66</v>
      </c>
      <c r="J4" s="73" t="s">
        <v>65</v>
      </c>
      <c r="K4" s="73" t="s">
        <v>78</v>
      </c>
      <c r="L4" s="73" t="s">
        <v>125</v>
      </c>
      <c r="M4" s="73" t="s">
        <v>126</v>
      </c>
    </row>
    <row r="5" spans="2:13" s="13" customFormat="1" ht="15.5" x14ac:dyDescent="0.35">
      <c r="B5" s="78" t="s">
        <v>5</v>
      </c>
      <c r="C5" s="82"/>
      <c r="D5" s="82"/>
      <c r="E5" s="82"/>
      <c r="F5" s="64"/>
      <c r="G5" s="64"/>
      <c r="H5" s="64"/>
      <c r="I5" s="64"/>
      <c r="J5" s="64"/>
      <c r="K5" s="78"/>
      <c r="L5" s="64"/>
      <c r="M5" s="64"/>
    </row>
    <row r="6" spans="2:13" s="12" customFormat="1" ht="16.5" x14ac:dyDescent="0.35">
      <c r="B6" s="14" t="s">
        <v>121</v>
      </c>
      <c r="C6" s="62" t="s">
        <v>9</v>
      </c>
      <c r="D6" s="62" t="s">
        <v>4</v>
      </c>
      <c r="E6" s="62" t="s">
        <v>49</v>
      </c>
      <c r="F6" s="62" t="s">
        <v>164</v>
      </c>
      <c r="G6" s="16">
        <v>35643</v>
      </c>
      <c r="H6" s="15" t="s">
        <v>24</v>
      </c>
      <c r="I6" s="17" t="s">
        <v>50</v>
      </c>
      <c r="J6" s="15" t="s">
        <v>37</v>
      </c>
      <c r="K6" s="31" t="s">
        <v>0</v>
      </c>
      <c r="L6" s="18">
        <v>218</v>
      </c>
      <c r="M6" s="18">
        <v>218</v>
      </c>
    </row>
    <row r="7" spans="2:13" s="12" customFormat="1" ht="16.5" x14ac:dyDescent="0.35">
      <c r="B7" s="14" t="s">
        <v>120</v>
      </c>
      <c r="C7" s="62" t="s">
        <v>9</v>
      </c>
      <c r="D7" s="62" t="s">
        <v>4</v>
      </c>
      <c r="E7" s="62" t="s">
        <v>49</v>
      </c>
      <c r="F7" s="62" t="s">
        <v>164</v>
      </c>
      <c r="G7" s="16">
        <v>35827</v>
      </c>
      <c r="H7" s="15" t="s">
        <v>24</v>
      </c>
      <c r="I7" s="17" t="s">
        <v>48</v>
      </c>
      <c r="J7" s="15" t="s">
        <v>37</v>
      </c>
      <c r="K7" s="31" t="s">
        <v>0</v>
      </c>
      <c r="L7" s="18">
        <v>163</v>
      </c>
      <c r="M7" s="18">
        <v>163</v>
      </c>
    </row>
    <row r="8" spans="2:13" ht="16.5" x14ac:dyDescent="0.35">
      <c r="B8" s="14" t="s">
        <v>131</v>
      </c>
      <c r="C8" s="62" t="s">
        <v>9</v>
      </c>
      <c r="D8" s="62" t="s">
        <v>4</v>
      </c>
      <c r="E8" s="62" t="s">
        <v>49</v>
      </c>
      <c r="F8" s="62" t="s">
        <v>165</v>
      </c>
      <c r="G8" s="16">
        <v>43800</v>
      </c>
      <c r="H8" s="20" t="s">
        <v>24</v>
      </c>
      <c r="I8" s="17" t="s">
        <v>48</v>
      </c>
      <c r="J8" s="15" t="s">
        <v>37</v>
      </c>
      <c r="K8" s="31" t="s">
        <v>0</v>
      </c>
      <c r="L8" s="18">
        <v>35</v>
      </c>
      <c r="M8" s="18">
        <v>35</v>
      </c>
    </row>
    <row r="9" spans="2:13" ht="16.5" x14ac:dyDescent="0.35">
      <c r="B9" s="14" t="s">
        <v>132</v>
      </c>
      <c r="C9" s="62" t="s">
        <v>9</v>
      </c>
      <c r="D9" s="62" t="s">
        <v>4</v>
      </c>
      <c r="E9" s="62" t="s">
        <v>49</v>
      </c>
      <c r="F9" s="62" t="s">
        <v>135</v>
      </c>
      <c r="G9" s="16">
        <v>35065</v>
      </c>
      <c r="H9" s="20" t="s">
        <v>24</v>
      </c>
      <c r="I9" s="17" t="s">
        <v>48</v>
      </c>
      <c r="J9" s="15" t="s">
        <v>37</v>
      </c>
      <c r="K9" s="31" t="s">
        <v>0</v>
      </c>
      <c r="L9" s="18">
        <v>76</v>
      </c>
      <c r="M9" s="18">
        <v>76</v>
      </c>
    </row>
    <row r="10" spans="2:13" ht="16.5" x14ac:dyDescent="0.35">
      <c r="B10" s="19" t="s">
        <v>153</v>
      </c>
      <c r="C10" s="62" t="s">
        <v>9</v>
      </c>
      <c r="D10" s="62" t="s">
        <v>4</v>
      </c>
      <c r="E10" s="62" t="s">
        <v>49</v>
      </c>
      <c r="F10" s="62" t="s">
        <v>135</v>
      </c>
      <c r="G10" s="16">
        <v>39814</v>
      </c>
      <c r="H10" s="20" t="s">
        <v>24</v>
      </c>
      <c r="I10" s="22" t="s">
        <v>166</v>
      </c>
      <c r="J10" s="15" t="s">
        <v>37</v>
      </c>
      <c r="K10" s="31" t="s">
        <v>0</v>
      </c>
      <c r="L10" s="18">
        <v>39</v>
      </c>
      <c r="M10" s="18">
        <v>39</v>
      </c>
    </row>
    <row r="11" spans="2:13" ht="14.5" x14ac:dyDescent="0.35">
      <c r="B11" s="25" t="s">
        <v>123</v>
      </c>
      <c r="C11" s="81"/>
      <c r="D11" s="81"/>
      <c r="E11" s="81"/>
      <c r="F11" s="32"/>
      <c r="G11" s="33"/>
      <c r="H11" s="33"/>
      <c r="I11" s="34"/>
      <c r="J11" s="32"/>
      <c r="K11" s="25"/>
      <c r="L11" s="35">
        <v>531</v>
      </c>
      <c r="M11" s="35">
        <v>531</v>
      </c>
    </row>
    <row r="12" spans="2:13" s="12" customFormat="1" ht="14.5" x14ac:dyDescent="0.35">
      <c r="B12" s="24"/>
      <c r="C12" s="62"/>
      <c r="D12" s="62"/>
      <c r="E12" s="62"/>
      <c r="F12" s="15"/>
      <c r="G12" s="16"/>
      <c r="H12" s="16"/>
      <c r="I12" s="17"/>
      <c r="J12" s="15"/>
      <c r="K12" s="24"/>
      <c r="L12" s="18"/>
      <c r="M12" s="18"/>
    </row>
    <row r="13" spans="2:13" s="12" customFormat="1" ht="15.5" x14ac:dyDescent="0.35">
      <c r="B13" s="78" t="s">
        <v>6</v>
      </c>
      <c r="C13" s="82"/>
      <c r="D13" s="82"/>
      <c r="E13" s="82"/>
      <c r="F13" s="64"/>
      <c r="G13" s="64"/>
      <c r="H13" s="64"/>
      <c r="I13" s="64"/>
      <c r="J13" s="64"/>
      <c r="K13" s="78"/>
      <c r="L13" s="64"/>
      <c r="M13" s="64"/>
    </row>
    <row r="14" spans="2:13" s="12" customFormat="1" ht="14.5" x14ac:dyDescent="0.35">
      <c r="B14" s="14" t="s">
        <v>377</v>
      </c>
      <c r="C14" s="62" t="s">
        <v>10</v>
      </c>
      <c r="D14" s="62" t="s">
        <v>4</v>
      </c>
      <c r="E14" s="62" t="s">
        <v>51</v>
      </c>
      <c r="F14" s="15" t="s">
        <v>31</v>
      </c>
      <c r="G14" s="16">
        <v>43070</v>
      </c>
      <c r="H14" s="16" t="s">
        <v>24</v>
      </c>
      <c r="I14" s="17" t="s">
        <v>52</v>
      </c>
      <c r="J14" s="15" t="s">
        <v>36</v>
      </c>
      <c r="K14" s="31" t="s">
        <v>0</v>
      </c>
      <c r="L14" s="18">
        <v>286</v>
      </c>
      <c r="M14" s="18">
        <v>286</v>
      </c>
    </row>
    <row r="15" spans="2:13" s="12" customFormat="1" ht="14.5" x14ac:dyDescent="0.35">
      <c r="B15" s="14" t="s">
        <v>378</v>
      </c>
      <c r="C15" s="62" t="s">
        <v>10</v>
      </c>
      <c r="D15" s="62" t="s">
        <v>4</v>
      </c>
      <c r="E15" s="62" t="s">
        <v>51</v>
      </c>
      <c r="F15" s="15" t="s">
        <v>31</v>
      </c>
      <c r="G15" s="16">
        <v>43617</v>
      </c>
      <c r="H15" s="16" t="s">
        <v>24</v>
      </c>
      <c r="I15" s="17" t="s">
        <v>53</v>
      </c>
      <c r="J15" s="15" t="s">
        <v>36</v>
      </c>
      <c r="K15" s="31" t="s">
        <v>0</v>
      </c>
      <c r="L15" s="18">
        <v>258</v>
      </c>
      <c r="M15" s="18">
        <v>258</v>
      </c>
    </row>
    <row r="16" spans="2:13" s="12" customFormat="1" ht="14.5" x14ac:dyDescent="0.35">
      <c r="B16" s="14" t="s">
        <v>379</v>
      </c>
      <c r="C16" s="62" t="s">
        <v>10</v>
      </c>
      <c r="D16" s="62" t="s">
        <v>4</v>
      </c>
      <c r="E16" s="62" t="s">
        <v>51</v>
      </c>
      <c r="F16" s="15" t="s">
        <v>31</v>
      </c>
      <c r="G16" s="16">
        <v>44013</v>
      </c>
      <c r="H16" s="16" t="s">
        <v>24</v>
      </c>
      <c r="I16" s="17" t="s">
        <v>53</v>
      </c>
      <c r="J16" s="15" t="s">
        <v>36</v>
      </c>
      <c r="K16" s="31" t="s">
        <v>0</v>
      </c>
      <c r="L16" s="18">
        <v>55</v>
      </c>
      <c r="M16" s="18">
        <v>55</v>
      </c>
    </row>
    <row r="17" spans="2:14" s="12" customFormat="1" ht="16.5" x14ac:dyDescent="0.35">
      <c r="B17" s="14" t="s">
        <v>384</v>
      </c>
      <c r="C17" s="62" t="s">
        <v>10</v>
      </c>
      <c r="D17" s="62" t="s">
        <v>4</v>
      </c>
      <c r="E17" s="62" t="s">
        <v>51</v>
      </c>
      <c r="F17" s="15" t="s">
        <v>31</v>
      </c>
      <c r="G17" s="16">
        <v>44348</v>
      </c>
      <c r="H17" s="16" t="s">
        <v>24</v>
      </c>
      <c r="I17" s="17" t="s">
        <v>54</v>
      </c>
      <c r="J17" s="15" t="s">
        <v>36</v>
      </c>
      <c r="K17" s="31" t="s">
        <v>2</v>
      </c>
      <c r="L17" s="18">
        <v>6</v>
      </c>
      <c r="M17" s="18">
        <v>6</v>
      </c>
    </row>
    <row r="18" spans="2:14" s="12" customFormat="1" ht="16.5" x14ac:dyDescent="0.35">
      <c r="B18" s="14" t="s">
        <v>385</v>
      </c>
      <c r="C18" s="62" t="s">
        <v>10</v>
      </c>
      <c r="D18" s="62" t="s">
        <v>4</v>
      </c>
      <c r="E18" s="62" t="s">
        <v>51</v>
      </c>
      <c r="F18" s="15" t="s">
        <v>31</v>
      </c>
      <c r="G18" s="16">
        <v>44470</v>
      </c>
      <c r="H18" s="16" t="s">
        <v>24</v>
      </c>
      <c r="I18" s="17" t="s">
        <v>53</v>
      </c>
      <c r="J18" s="15" t="s">
        <v>36</v>
      </c>
      <c r="K18" s="31" t="s">
        <v>1</v>
      </c>
      <c r="L18" s="18">
        <v>19</v>
      </c>
      <c r="M18" s="18">
        <v>19</v>
      </c>
    </row>
    <row r="19" spans="2:14" s="12" customFormat="1" ht="14.5" x14ac:dyDescent="0.35">
      <c r="B19" s="14" t="s">
        <v>380</v>
      </c>
      <c r="C19" s="62" t="s">
        <v>10</v>
      </c>
      <c r="D19" s="62" t="s">
        <v>4</v>
      </c>
      <c r="E19" s="62" t="s">
        <v>51</v>
      </c>
      <c r="F19" s="15" t="s">
        <v>31</v>
      </c>
      <c r="G19" s="16">
        <v>44621</v>
      </c>
      <c r="H19" s="16" t="s">
        <v>24</v>
      </c>
      <c r="I19" s="17" t="s">
        <v>55</v>
      </c>
      <c r="J19" s="15" t="s">
        <v>36</v>
      </c>
      <c r="K19" s="31" t="s">
        <v>0</v>
      </c>
      <c r="L19" s="18">
        <v>19</v>
      </c>
      <c r="M19" s="18">
        <v>19</v>
      </c>
    </row>
    <row r="20" spans="2:14" s="12" customFormat="1" ht="16.5" x14ac:dyDescent="0.35">
      <c r="B20" s="14" t="s">
        <v>386</v>
      </c>
      <c r="C20" s="62" t="s">
        <v>10</v>
      </c>
      <c r="D20" s="62" t="s">
        <v>4</v>
      </c>
      <c r="E20" s="62" t="s">
        <v>51</v>
      </c>
      <c r="F20" s="15" t="s">
        <v>31</v>
      </c>
      <c r="G20" s="16">
        <v>44927</v>
      </c>
      <c r="H20" s="16" t="s">
        <v>24</v>
      </c>
      <c r="I20" s="17" t="s">
        <v>53</v>
      </c>
      <c r="J20" s="15" t="s">
        <v>36</v>
      </c>
      <c r="K20" s="31" t="s">
        <v>2</v>
      </c>
      <c r="L20" s="18">
        <v>38</v>
      </c>
      <c r="M20" s="18">
        <v>38</v>
      </c>
    </row>
    <row r="21" spans="2:14" s="12" customFormat="1" ht="14.5" x14ac:dyDescent="0.35">
      <c r="B21" s="25" t="s">
        <v>45</v>
      </c>
      <c r="C21" s="81"/>
      <c r="D21" s="81"/>
      <c r="E21" s="81"/>
      <c r="F21" s="32"/>
      <c r="G21" s="33"/>
      <c r="H21" s="33"/>
      <c r="I21" s="34"/>
      <c r="J21" s="32"/>
      <c r="K21" s="25"/>
      <c r="L21" s="35">
        <v>681</v>
      </c>
      <c r="M21" s="35">
        <v>681</v>
      </c>
      <c r="N21" s="127"/>
    </row>
    <row r="22" spans="2:14" s="12" customFormat="1" ht="14.5" x14ac:dyDescent="0.35">
      <c r="B22" s="24"/>
      <c r="C22" s="62"/>
      <c r="D22" s="62"/>
      <c r="E22" s="62"/>
      <c r="F22" s="15"/>
      <c r="G22" s="16"/>
      <c r="H22" s="16"/>
      <c r="I22" s="17"/>
      <c r="J22" s="15"/>
      <c r="K22" s="24"/>
      <c r="L22" s="18"/>
      <c r="M22" s="18"/>
    </row>
    <row r="23" spans="2:14" s="12" customFormat="1" ht="15.5" x14ac:dyDescent="0.35">
      <c r="B23" s="78" t="s">
        <v>46</v>
      </c>
      <c r="C23" s="82"/>
      <c r="D23" s="82"/>
      <c r="E23" s="82"/>
      <c r="F23" s="64"/>
      <c r="G23" s="64"/>
      <c r="H23" s="64"/>
      <c r="I23" s="64"/>
      <c r="J23" s="64"/>
      <c r="K23" s="78"/>
      <c r="L23" s="64"/>
      <c r="M23" s="64"/>
    </row>
    <row r="24" spans="2:14" s="12" customFormat="1" ht="14.5" x14ac:dyDescent="0.35">
      <c r="B24" s="19" t="s">
        <v>163</v>
      </c>
      <c r="C24" s="62" t="s">
        <v>9</v>
      </c>
      <c r="D24" s="62" t="s">
        <v>4</v>
      </c>
      <c r="E24" s="62" t="s">
        <v>13</v>
      </c>
      <c r="F24" s="15" t="s">
        <v>165</v>
      </c>
      <c r="G24" s="16" t="s">
        <v>79</v>
      </c>
      <c r="H24" s="16" t="s">
        <v>24</v>
      </c>
      <c r="I24" s="17" t="s">
        <v>80</v>
      </c>
      <c r="J24" s="15" t="s">
        <v>37</v>
      </c>
      <c r="K24" s="62" t="s">
        <v>0</v>
      </c>
      <c r="L24" s="18">
        <v>140</v>
      </c>
      <c r="M24" s="18">
        <v>140</v>
      </c>
    </row>
    <row r="25" spans="2:14" s="12" customFormat="1" ht="14.5" x14ac:dyDescent="0.35">
      <c r="B25" s="25" t="s">
        <v>62</v>
      </c>
      <c r="C25" s="81"/>
      <c r="D25" s="81"/>
      <c r="E25" s="81"/>
      <c r="F25" s="32"/>
      <c r="G25" s="33"/>
      <c r="H25" s="33"/>
      <c r="I25" s="34"/>
      <c r="J25" s="32"/>
      <c r="K25" s="25"/>
      <c r="L25" s="35">
        <v>140</v>
      </c>
      <c r="M25" s="35">
        <v>140</v>
      </c>
    </row>
    <row r="26" spans="2:14" x14ac:dyDescent="0.35">
      <c r="C26" s="11"/>
      <c r="D26" s="11"/>
      <c r="E26" s="11"/>
      <c r="G26" s="11"/>
      <c r="H26" s="11"/>
      <c r="I26" s="11"/>
      <c r="J26" s="11"/>
      <c r="L26" s="11"/>
      <c r="M26" s="11"/>
    </row>
    <row r="27" spans="2:14" ht="15.5" x14ac:dyDescent="0.35">
      <c r="B27" s="75" t="s">
        <v>129</v>
      </c>
      <c r="C27" s="11"/>
      <c r="D27" s="11"/>
      <c r="E27" s="11"/>
      <c r="G27" s="11"/>
      <c r="H27" s="11"/>
      <c r="I27" s="11"/>
      <c r="J27" s="11"/>
      <c r="K27" s="75"/>
      <c r="L27" s="11"/>
      <c r="M27" s="11"/>
    </row>
    <row r="28" spans="2:14" ht="17.25" customHeight="1" x14ac:dyDescent="0.35">
      <c r="B28" s="19" t="s">
        <v>128</v>
      </c>
      <c r="C28" s="31" t="s">
        <v>28</v>
      </c>
      <c r="D28" s="31" t="s">
        <v>4</v>
      </c>
      <c r="E28" s="31" t="s">
        <v>13</v>
      </c>
      <c r="F28" s="15" t="s">
        <v>146</v>
      </c>
      <c r="G28" s="16" t="s">
        <v>81</v>
      </c>
      <c r="H28" s="21" t="s">
        <v>24</v>
      </c>
      <c r="I28" s="21" t="s">
        <v>80</v>
      </c>
      <c r="J28" s="21" t="s">
        <v>36</v>
      </c>
      <c r="K28" s="31" t="s">
        <v>0</v>
      </c>
      <c r="L28" s="106">
        <v>1809</v>
      </c>
      <c r="M28" s="106">
        <v>1593</v>
      </c>
    </row>
    <row r="29" spans="2:14" ht="17.25" customHeight="1" x14ac:dyDescent="0.35">
      <c r="B29" s="25" t="s">
        <v>67</v>
      </c>
      <c r="C29" s="81"/>
      <c r="D29" s="81"/>
      <c r="E29" s="81"/>
      <c r="F29" s="32"/>
      <c r="G29" s="33"/>
      <c r="H29" s="33"/>
      <c r="I29" s="34"/>
      <c r="J29" s="32"/>
      <c r="K29" s="25"/>
      <c r="L29" s="35">
        <v>1809</v>
      </c>
      <c r="M29" s="35">
        <v>1593</v>
      </c>
    </row>
    <row r="30" spans="2:14" s="12" customFormat="1" ht="14.5" x14ac:dyDescent="0.35">
      <c r="B30" s="24"/>
      <c r="C30" s="62"/>
      <c r="D30" s="62"/>
      <c r="E30" s="62"/>
      <c r="F30" s="15"/>
      <c r="G30" s="16"/>
      <c r="H30" s="16"/>
      <c r="I30" s="17"/>
      <c r="J30" s="15"/>
      <c r="K30" s="24"/>
      <c r="L30" s="18"/>
      <c r="M30" s="18"/>
    </row>
    <row r="31" spans="2:14" s="13" customFormat="1" ht="29" x14ac:dyDescent="0.35">
      <c r="B31" s="77" t="s">
        <v>19</v>
      </c>
      <c r="C31" s="80" t="s">
        <v>20</v>
      </c>
      <c r="D31" s="80" t="s">
        <v>21</v>
      </c>
      <c r="E31" s="80" t="s">
        <v>47</v>
      </c>
      <c r="F31" s="73" t="s">
        <v>22</v>
      </c>
      <c r="G31" s="73" t="s">
        <v>61</v>
      </c>
      <c r="H31" s="73" t="s">
        <v>40</v>
      </c>
      <c r="I31" s="73" t="s">
        <v>66</v>
      </c>
      <c r="J31" s="73" t="s">
        <v>65</v>
      </c>
      <c r="K31" s="73" t="s">
        <v>78</v>
      </c>
      <c r="L31" s="73" t="s">
        <v>144</v>
      </c>
      <c r="M31" s="73" t="s">
        <v>145</v>
      </c>
    </row>
    <row r="32" spans="2:14" s="13" customFormat="1" ht="15.5" x14ac:dyDescent="0.35">
      <c r="B32" s="79" t="s">
        <v>69</v>
      </c>
      <c r="C32" s="66"/>
      <c r="D32" s="66"/>
      <c r="E32" s="66"/>
      <c r="F32" s="67"/>
      <c r="G32" s="67"/>
      <c r="H32" s="67"/>
      <c r="I32" s="67"/>
      <c r="J32" s="67"/>
      <c r="K32" s="79"/>
      <c r="L32" s="67"/>
      <c r="M32" s="67"/>
    </row>
    <row r="33" spans="1:13" s="12" customFormat="1" ht="49.5" customHeight="1" x14ac:dyDescent="0.35">
      <c r="A33" s="103"/>
      <c r="B33" s="19" t="s">
        <v>151</v>
      </c>
      <c r="C33" s="62" t="s">
        <v>8</v>
      </c>
      <c r="D33" s="62" t="s">
        <v>12</v>
      </c>
      <c r="E33" s="15" t="s">
        <v>97</v>
      </c>
      <c r="F33" s="15" t="s">
        <v>98</v>
      </c>
      <c r="G33" s="21" t="s">
        <v>152</v>
      </c>
      <c r="H33" s="20" t="s">
        <v>369</v>
      </c>
      <c r="I33" s="17" t="s">
        <v>100</v>
      </c>
      <c r="J33" s="15" t="s">
        <v>101</v>
      </c>
      <c r="K33" s="62" t="s">
        <v>102</v>
      </c>
      <c r="L33" s="18">
        <v>6270</v>
      </c>
      <c r="M33" s="18">
        <v>3562</v>
      </c>
    </row>
    <row r="34" spans="1:13" s="12" customFormat="1" ht="14.5" x14ac:dyDescent="0.35">
      <c r="B34" s="19" t="s">
        <v>114</v>
      </c>
      <c r="C34" s="62" t="s">
        <v>8</v>
      </c>
      <c r="D34" s="62" t="s">
        <v>12</v>
      </c>
      <c r="E34" s="62" t="s">
        <v>13</v>
      </c>
      <c r="F34" s="15" t="s">
        <v>63</v>
      </c>
      <c r="G34" s="96" t="s">
        <v>115</v>
      </c>
      <c r="H34" s="20" t="s">
        <v>24</v>
      </c>
      <c r="I34" s="17" t="s">
        <v>99</v>
      </c>
      <c r="J34" s="15" t="s">
        <v>37</v>
      </c>
      <c r="K34" s="62" t="s">
        <v>102</v>
      </c>
      <c r="L34" s="18">
        <v>202</v>
      </c>
      <c r="M34" s="18">
        <v>93</v>
      </c>
    </row>
    <row r="35" spans="1:13" ht="14.5" x14ac:dyDescent="0.35">
      <c r="B35" s="25" t="s">
        <v>34</v>
      </c>
      <c r="C35" s="84"/>
      <c r="D35" s="84"/>
      <c r="E35" s="84"/>
      <c r="F35" s="26"/>
      <c r="G35" s="27"/>
      <c r="H35" s="27"/>
      <c r="I35" s="27"/>
      <c r="J35" s="27"/>
      <c r="K35" s="25"/>
      <c r="L35" s="35">
        <v>6472</v>
      </c>
      <c r="M35" s="35">
        <v>3655</v>
      </c>
    </row>
    <row r="36" spans="1:13" s="12" customFormat="1" ht="14.5" x14ac:dyDescent="0.35">
      <c r="B36" s="24"/>
      <c r="C36" s="65"/>
      <c r="D36" s="65"/>
      <c r="E36" s="65"/>
      <c r="F36" s="28"/>
      <c r="G36" s="29"/>
      <c r="H36" s="29"/>
      <c r="I36" s="29"/>
      <c r="J36" s="29"/>
      <c r="K36" s="24"/>
      <c r="L36" s="30"/>
      <c r="M36" s="30"/>
    </row>
    <row r="37" spans="1:13" s="13" customFormat="1" ht="15.5" x14ac:dyDescent="0.35">
      <c r="B37" s="78" t="s">
        <v>30</v>
      </c>
      <c r="C37" s="82"/>
      <c r="D37" s="82"/>
      <c r="E37" s="82"/>
      <c r="F37" s="64"/>
      <c r="G37" s="64"/>
      <c r="H37" s="64"/>
      <c r="I37" s="29"/>
      <c r="J37" s="64"/>
      <c r="K37" s="78"/>
      <c r="L37" s="64"/>
      <c r="M37" s="64"/>
    </row>
    <row r="38" spans="1:13" ht="14.5" x14ac:dyDescent="0.35">
      <c r="B38" s="19" t="s">
        <v>167</v>
      </c>
      <c r="C38" s="31" t="s">
        <v>9</v>
      </c>
      <c r="D38" s="31" t="s">
        <v>12</v>
      </c>
      <c r="E38" s="31" t="s">
        <v>57</v>
      </c>
      <c r="F38" s="15" t="s">
        <v>176</v>
      </c>
      <c r="G38" s="91" t="s">
        <v>383</v>
      </c>
      <c r="H38" s="20" t="s">
        <v>77</v>
      </c>
      <c r="I38" s="22" t="s">
        <v>84</v>
      </c>
      <c r="J38" s="15" t="s">
        <v>37</v>
      </c>
      <c r="K38" s="62" t="s">
        <v>83</v>
      </c>
      <c r="L38" s="18">
        <v>608</v>
      </c>
      <c r="M38" s="18">
        <v>608</v>
      </c>
    </row>
    <row r="39" spans="1:13" ht="14.5" x14ac:dyDescent="0.35">
      <c r="B39" s="25" t="s">
        <v>58</v>
      </c>
      <c r="C39" s="84"/>
      <c r="D39" s="84"/>
      <c r="E39" s="84"/>
      <c r="F39" s="26"/>
      <c r="G39" s="27"/>
      <c r="H39" s="27"/>
      <c r="I39" s="27"/>
      <c r="J39" s="27"/>
      <c r="K39" s="25"/>
      <c r="L39" s="35">
        <v>608</v>
      </c>
      <c r="M39" s="35">
        <v>608</v>
      </c>
    </row>
    <row r="40" spans="1:13" s="12" customFormat="1" ht="15.5" x14ac:dyDescent="0.35">
      <c r="B40" s="130" t="s">
        <v>35</v>
      </c>
      <c r="C40" s="82"/>
      <c r="D40" s="82"/>
      <c r="E40" s="82"/>
      <c r="F40" s="64"/>
      <c r="G40" s="64"/>
      <c r="H40" s="64"/>
      <c r="I40" s="64"/>
      <c r="J40" s="64"/>
      <c r="K40" s="78"/>
      <c r="L40" s="64"/>
      <c r="M40" s="64"/>
    </row>
    <row r="41" spans="1:13" s="13" customFormat="1" ht="14.5" x14ac:dyDescent="0.35">
      <c r="B41" s="14" t="s">
        <v>382</v>
      </c>
      <c r="C41" s="62" t="s">
        <v>8</v>
      </c>
      <c r="D41" s="62" t="s">
        <v>23</v>
      </c>
      <c r="E41" s="62" t="s">
        <v>49</v>
      </c>
      <c r="F41" s="15" t="s">
        <v>63</v>
      </c>
      <c r="G41" s="16">
        <v>41487</v>
      </c>
      <c r="H41" s="15" t="s">
        <v>24</v>
      </c>
      <c r="I41" s="17" t="s">
        <v>56</v>
      </c>
      <c r="J41" s="15" t="s">
        <v>36</v>
      </c>
      <c r="K41" s="62" t="s">
        <v>0</v>
      </c>
      <c r="L41" s="18">
        <v>1072</v>
      </c>
      <c r="M41" s="18">
        <v>628</v>
      </c>
    </row>
    <row r="42" spans="1:13" s="12" customFormat="1" ht="14.5" x14ac:dyDescent="0.35">
      <c r="B42" s="19" t="s">
        <v>381</v>
      </c>
      <c r="C42" s="62" t="s">
        <v>8</v>
      </c>
      <c r="D42" s="62" t="s">
        <v>23</v>
      </c>
      <c r="E42" s="62" t="s">
        <v>49</v>
      </c>
      <c r="F42" s="15" t="s">
        <v>64</v>
      </c>
      <c r="G42" s="91">
        <v>41609</v>
      </c>
      <c r="H42" s="15" t="s">
        <v>24</v>
      </c>
      <c r="I42" s="17" t="s">
        <v>181</v>
      </c>
      <c r="J42" s="20" t="s">
        <v>36</v>
      </c>
      <c r="K42" s="31" t="s">
        <v>0</v>
      </c>
      <c r="L42" s="18">
        <v>1010</v>
      </c>
      <c r="M42" s="15">
        <v>720</v>
      </c>
    </row>
    <row r="43" spans="1:13" s="13" customFormat="1" ht="14.5" x14ac:dyDescent="0.35">
      <c r="B43" s="25" t="s">
        <v>29</v>
      </c>
      <c r="C43" s="84"/>
      <c r="D43" s="84"/>
      <c r="E43" s="84"/>
      <c r="F43" s="26"/>
      <c r="G43" s="27"/>
      <c r="H43" s="27"/>
      <c r="I43" s="27"/>
      <c r="J43" s="27"/>
      <c r="K43" s="25"/>
      <c r="L43" s="35">
        <v>2082</v>
      </c>
      <c r="M43" s="35">
        <v>1348</v>
      </c>
    </row>
    <row r="44" spans="1:13" s="12" customFormat="1" x14ac:dyDescent="0.35">
      <c r="C44" s="85"/>
      <c r="D44" s="85"/>
      <c r="E44" s="85"/>
      <c r="F44" s="85"/>
      <c r="G44" s="85"/>
      <c r="H44" s="85"/>
      <c r="I44" s="85"/>
      <c r="J44" s="85"/>
      <c r="K44" s="9"/>
      <c r="L44" s="85"/>
      <c r="M44" s="85"/>
    </row>
    <row r="45" spans="1:13" s="12" customFormat="1" ht="14.5" x14ac:dyDescent="0.35">
      <c r="B45" s="25" t="s">
        <v>59</v>
      </c>
      <c r="C45" s="126" t="s">
        <v>8</v>
      </c>
      <c r="D45" s="126" t="s">
        <v>12</v>
      </c>
      <c r="E45" s="126" t="s">
        <v>13</v>
      </c>
      <c r="F45" s="126" t="s">
        <v>1</v>
      </c>
      <c r="G45" s="27"/>
      <c r="H45" s="27"/>
      <c r="I45" s="27"/>
      <c r="J45" s="27"/>
      <c r="K45" s="27"/>
      <c r="L45" s="93">
        <v>108</v>
      </c>
      <c r="M45" s="93">
        <v>108</v>
      </c>
    </row>
    <row r="46" spans="1:13" s="12" customFormat="1" ht="14.5" x14ac:dyDescent="0.35">
      <c r="A46" s="9"/>
      <c r="B46" s="19"/>
      <c r="C46" s="86"/>
      <c r="D46" s="86"/>
      <c r="E46" s="86"/>
      <c r="F46" s="36"/>
      <c r="G46" s="37"/>
      <c r="H46" s="37"/>
      <c r="I46" s="38"/>
      <c r="J46" s="36"/>
      <c r="K46" s="9"/>
      <c r="L46" s="39"/>
      <c r="M46" s="39"/>
    </row>
    <row r="47" spans="1:13" ht="14.5" x14ac:dyDescent="0.35">
      <c r="B47" s="40" t="s">
        <v>147</v>
      </c>
      <c r="C47" s="83"/>
      <c r="D47" s="83"/>
      <c r="E47" s="83"/>
      <c r="F47" s="41"/>
      <c r="G47" s="42"/>
      <c r="H47" s="42"/>
      <c r="I47" s="42"/>
      <c r="J47" s="42"/>
      <c r="K47" s="42"/>
      <c r="L47" s="43">
        <v>12434</v>
      </c>
      <c r="M47" s="43">
        <v>8665</v>
      </c>
    </row>
    <row r="48" spans="1:13" s="10" customFormat="1" ht="14.5" x14ac:dyDescent="0.35">
      <c r="B48" s="68"/>
      <c r="C48" s="87"/>
      <c r="D48" s="87"/>
      <c r="E48" s="87"/>
      <c r="F48" s="44"/>
      <c r="G48" s="45"/>
      <c r="H48" s="45"/>
      <c r="I48" s="45"/>
      <c r="J48" s="45"/>
      <c r="K48" s="9"/>
      <c r="L48" s="46"/>
      <c r="M48" s="46"/>
    </row>
    <row r="49" spans="2:13" s="13" customFormat="1" ht="14.5" x14ac:dyDescent="0.35">
      <c r="B49" s="47" t="s">
        <v>32</v>
      </c>
      <c r="C49" s="88"/>
      <c r="D49" s="88"/>
      <c r="E49" s="88"/>
      <c r="F49" s="48"/>
      <c r="G49" s="49"/>
      <c r="H49" s="49"/>
      <c r="I49" s="49"/>
      <c r="J49" s="49"/>
      <c r="K49" s="49"/>
      <c r="L49" s="50">
        <v>10139</v>
      </c>
      <c r="M49" s="50">
        <v>6370</v>
      </c>
    </row>
    <row r="50" spans="2:13" ht="14.5" x14ac:dyDescent="0.35">
      <c r="B50" s="51" t="s">
        <v>143</v>
      </c>
      <c r="C50" s="89"/>
      <c r="D50" s="89"/>
      <c r="E50" s="89"/>
      <c r="F50" s="52"/>
      <c r="G50" s="53"/>
      <c r="H50" s="53"/>
      <c r="I50" s="53"/>
      <c r="J50" s="53"/>
      <c r="K50" s="53"/>
      <c r="L50" s="54">
        <v>1615</v>
      </c>
      <c r="M50" s="54">
        <v>1615</v>
      </c>
    </row>
    <row r="51" spans="2:13" ht="14.5" x14ac:dyDescent="0.35">
      <c r="B51" s="55" t="s">
        <v>33</v>
      </c>
      <c r="C51" s="90"/>
      <c r="D51" s="90"/>
      <c r="E51" s="90"/>
      <c r="F51" s="56"/>
      <c r="G51" s="57"/>
      <c r="H51" s="57"/>
      <c r="I51" s="57"/>
      <c r="J51" s="57"/>
      <c r="K51" s="57"/>
      <c r="L51" s="58">
        <v>680</v>
      </c>
      <c r="M51" s="58">
        <v>680</v>
      </c>
    </row>
    <row r="52" spans="2:13" ht="14.5" customHeight="1" x14ac:dyDescent="0.35">
      <c r="B52" s="23"/>
      <c r="C52" s="59"/>
      <c r="D52" s="59"/>
      <c r="E52" s="59"/>
      <c r="F52" s="59"/>
      <c r="G52" s="59"/>
      <c r="H52" s="59"/>
      <c r="I52" s="59"/>
      <c r="J52" s="60"/>
      <c r="L52" s="61"/>
      <c r="M52" s="61"/>
    </row>
    <row r="53" spans="2:13" ht="17.5" customHeight="1" x14ac:dyDescent="0.35">
      <c r="B53" s="92" t="s">
        <v>38</v>
      </c>
      <c r="C53" s="63"/>
      <c r="D53" s="63"/>
      <c r="E53" s="63"/>
      <c r="F53" s="63"/>
      <c r="G53" s="63"/>
      <c r="H53" s="63"/>
      <c r="I53" s="63"/>
      <c r="J53" s="63"/>
      <c r="L53" s="105"/>
      <c r="M53" s="105"/>
    </row>
    <row r="54" spans="2:13" ht="14.5" customHeight="1" x14ac:dyDescent="0.35">
      <c r="B54" s="97" t="s">
        <v>122</v>
      </c>
      <c r="C54" s="63"/>
      <c r="D54" s="63"/>
      <c r="E54" s="63"/>
      <c r="F54" s="63"/>
      <c r="G54" s="63"/>
      <c r="H54" s="63"/>
      <c r="I54" s="63"/>
      <c r="J54" s="63"/>
      <c r="L54" s="63"/>
      <c r="M54" s="63"/>
    </row>
    <row r="55" spans="2:13" ht="12" x14ac:dyDescent="0.35">
      <c r="B55" s="94" t="s">
        <v>124</v>
      </c>
      <c r="C55" s="63"/>
      <c r="D55" s="63"/>
      <c r="E55" s="63"/>
      <c r="F55" s="63"/>
      <c r="G55" s="63"/>
      <c r="H55" s="63"/>
      <c r="I55" s="63"/>
      <c r="J55" s="63"/>
      <c r="L55" s="63"/>
      <c r="M55" s="63"/>
    </row>
    <row r="56" spans="2:13" ht="12" x14ac:dyDescent="0.35">
      <c r="B56" s="94" t="s">
        <v>387</v>
      </c>
    </row>
    <row r="57" spans="2:13" ht="12" x14ac:dyDescent="0.35">
      <c r="B57" s="94"/>
    </row>
  </sheetData>
  <mergeCells count="1">
    <mergeCell ref="F3:J3"/>
  </mergeCells>
  <pageMargins left="0.23622047244094491" right="0.23622047244094491" top="0.35433070866141736" bottom="0.35433070866141736" header="0.31496062992125984" footer="0.31496062992125984"/>
  <pageSetup paperSize="9" scale="5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d278a4d-94db-480b-94c5-e896ed5745df" xsi:nil="true"/>
    <lcf76f155ced4ddcb4097134ff3c332f xmlns="3f8aad7e-de99-4b58-8901-7b2c0f631ee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F11E28FC793734AB7A2B0D3067FE0A1" ma:contentTypeVersion="18" ma:contentTypeDescription="Create a new document." ma:contentTypeScope="" ma:versionID="51f67908a668069f3099c6f41a53baa6">
  <xsd:schema xmlns:xsd="http://www.w3.org/2001/XMLSchema" xmlns:xs="http://www.w3.org/2001/XMLSchema" xmlns:p="http://schemas.microsoft.com/office/2006/metadata/properties" xmlns:ns2="3f8aad7e-de99-4b58-8901-7b2c0f631eed" xmlns:ns3="1d278a4d-94db-480b-94c5-e896ed5745df" targetNamespace="http://schemas.microsoft.com/office/2006/metadata/properties" ma:root="true" ma:fieldsID="fbf235260446bc41d876adec32a72b97" ns2:_="" ns3:_="">
    <xsd:import namespace="3f8aad7e-de99-4b58-8901-7b2c0f631eed"/>
    <xsd:import namespace="1d278a4d-94db-480b-94c5-e896ed5745d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8aad7e-de99-4b58-8901-7b2c0f631e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a673320-ed77-4399-b684-ac339fca1195"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278a4d-94db-480b-94c5-e896ed5745d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db98d56-1351-4f4d-810a-bb219a718ffb}" ma:internalName="TaxCatchAll" ma:showField="CatchAllData" ma:web="1d278a4d-94db-480b-94c5-e896ed5745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611350-5B82-41D9-BA45-81167BA4E41D}">
  <ds:schemaRefs>
    <ds:schemaRef ds:uri="http://schemas.microsoft.com/office/2006/metadata/properties"/>
    <ds:schemaRef ds:uri="http://schemas.microsoft.com/office/2006/documentManagement/types"/>
    <ds:schemaRef ds:uri="http://schemas.microsoft.com/office/infopath/2007/PartnerControls"/>
    <ds:schemaRef ds:uri="edb13a28-f2fd-43b8-afbf-f27abb75cfc6"/>
    <ds:schemaRef ds:uri="http://purl.org/dc/elements/1.1/"/>
    <ds:schemaRef ds:uri="http://www.w3.org/XML/1998/namespace"/>
    <ds:schemaRef ds:uri="f82f4344-4999-4266-a000-878253683716"/>
    <ds:schemaRef ds:uri="http://schemas.openxmlformats.org/package/2006/metadata/core-properties"/>
    <ds:schemaRef ds:uri="http://purl.org/dc/dcmitype/"/>
    <ds:schemaRef ds:uri="http://purl.org/dc/terms/"/>
    <ds:schemaRef ds:uri="1d278a4d-94db-480b-94c5-e896ed5745df"/>
    <ds:schemaRef ds:uri="3f8aad7e-de99-4b58-8901-7b2c0f631eed"/>
  </ds:schemaRefs>
</ds:datastoreItem>
</file>

<file path=customXml/itemProps2.xml><?xml version="1.0" encoding="utf-8"?>
<ds:datastoreItem xmlns:ds="http://schemas.openxmlformats.org/officeDocument/2006/customXml" ds:itemID="{45D58851-6CDF-4FAC-92CD-0DEBEC0F23D5}">
  <ds:schemaRefs>
    <ds:schemaRef ds:uri="http://schemas.microsoft.com/sharepoint/v3/contenttype/forms"/>
  </ds:schemaRefs>
</ds:datastoreItem>
</file>

<file path=customXml/itemProps3.xml><?xml version="1.0" encoding="utf-8"?>
<ds:datastoreItem xmlns:ds="http://schemas.openxmlformats.org/officeDocument/2006/customXml" ds:itemID="{2855A98B-607D-4572-A18F-28ED3D5A8B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8aad7e-de99-4b58-8901-7b2c0f631eed"/>
    <ds:schemaRef ds:uri="1d278a4d-94db-480b-94c5-e896ed5745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0e7d9a3-4cc4-4655-a38e-8b11f2141e97}" enabled="1" method="Privileged" siteId="{3c7593b4-d1fe-4abc-a0af-b6c4f6f46dfe}"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ToC</vt:lpstr>
      <vt:lpstr>1a) P&amp;L + EBITDA + FTE</vt:lpstr>
      <vt:lpstr>1b) Revenue + Revenue Margins</vt:lpstr>
      <vt:lpstr>1c) Costs</vt:lpstr>
      <vt:lpstr>2) Balance Sheet</vt:lpstr>
      <vt:lpstr>3) Cashflow</vt:lpstr>
      <vt:lpstr>4a) Currency exposure</vt:lpstr>
      <vt:lpstr>4b) Investment activity</vt:lpstr>
      <vt:lpstr>4c) Fund information</vt:lpstr>
      <vt:lpstr>5) Fund performance</vt:lpstr>
      <vt:lpstr>6) FUM Bridge</vt:lpstr>
      <vt:lpstr>'1a) P&amp;L + EBITDA + FTE'!Print_Area</vt:lpstr>
      <vt:lpstr>'1b) Revenue + Revenue Margins'!Print_Area</vt:lpstr>
      <vt:lpstr>'4b) Investment activity'!Print_Area</vt:lpstr>
      <vt:lpstr>'4c) Fund information'!Print_Area</vt:lpstr>
      <vt:lpstr>'5) Fund performance'!Print_Area</vt:lpstr>
      <vt:lpstr>'1a) P&amp;L + EBITDA + FTE'!Print_Titles</vt:lpstr>
      <vt:lpstr>'1b) Revenue + Revenue Margins'!Print_Titles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McGrory</dc:creator>
  <cp:lastModifiedBy>Ellie Winter</cp:lastModifiedBy>
  <cp:lastPrinted>2023-07-03T10:57:59Z</cp:lastPrinted>
  <dcterms:created xsi:type="dcterms:W3CDTF">2023-02-01T16:25:53Z</dcterms:created>
  <dcterms:modified xsi:type="dcterms:W3CDTF">2024-11-28T08:34:06Z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0x0101005F11E28FC793734AB7A2B0D3067FE0A1</vt:lpwstr>
  </property>
</Properties>
</file>